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ถาบันพัฒนาอนามัยเด็กแห่งชาติ\HDC\HDC 2562\HDC 16 กพ.62\"/>
    </mc:Choice>
  </mc:AlternateContent>
  <xr:revisionPtr revIDLastSave="0" documentId="10_ncr:8100000_{7B514525-FCF5-4144-A04A-3CAF098E1735}" xr6:coauthVersionLast="34" xr6:coauthVersionMax="34" xr10:uidLastSave="{00000000-0000-0000-0000-000000000000}"/>
  <bookViews>
    <workbookView xWindow="0" yWindow="0" windowWidth="21600" windowHeight="9555" xr2:uid="{00000000-000D-0000-FFFF-FFFF00000000}"/>
  </bookViews>
  <sheets>
    <sheet name="{worksheet}" sheetId="1" r:id="rId1"/>
  </sheets>
  <calcPr calcId="162913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<sst xmlns="http://schemas.openxmlformats.org/spreadsheetml/2006/main" count="133" uniqueCount="41">
  <si>
    <t>เขตสุขภาพ</t>
  </si>
  <si>
    <t>รวมทั้ง 4 กลุ่มอายุ</t>
  </si>
  <si>
    <t>คัดกรองพัฒนาการเด็กอายุ 9 เดือน</t>
  </si>
  <si>
    <t>คัดกรองพัฒนาการเด็กอายุ 18 เดือน</t>
  </si>
  <si>
    <t>คัดกรองพัฒนาการเด็กอายุ 30 เดือน</t>
  </si>
  <si>
    <t>คัดกรองพัฒนาการเด็กอายุ 42 เดือน</t>
  </si>
  <si>
    <t>เป้าหมาย(1)</t>
  </si>
  <si>
    <t>คัดกรอง(2)</t>
  </si>
  <si>
    <t>ร้อยละคัดกรอง</t>
  </si>
  <si>
    <t>สมวัยครั้งแรก(2.1)</t>
  </si>
  <si>
    <t>สงสัยล่าช้ารอกระตุ้น30 วัน(2.2)</t>
  </si>
  <si>
    <t>สงสัยล่าช้าส่งต่อทันที(2.3)</t>
  </si>
  <si>
    <t>รวมสงสัยล่าช้าทั้งหมด(2.4)</t>
  </si>
  <si>
    <t>ร้อยละสงสัยล่าช้า</t>
  </si>
  <si>
    <t>สงสัยล่าช้าต้องได้รับการส่งเสริม/กระตุ้นภายใน 1 เดือน</t>
  </si>
  <si>
    <t>รวมสมวัย</t>
  </si>
  <si>
    <t>ร้อยละสมวัย</t>
  </si>
  <si>
    <t>ติดตามได้(3)</t>
  </si>
  <si>
    <t>ร้อยละติดตามได้</t>
  </si>
  <si>
    <t>สมวัย(3.1)</t>
  </si>
  <si>
    <t>ไม่สมวัยหลังได้รับการส่งเสริม/กระตุ้น</t>
  </si>
  <si>
    <t>รอการติดตาม(4)</t>
  </si>
  <si>
    <t>ติดตามไม่ได้ใน30 วัน(5)</t>
  </si>
  <si>
    <t>รวม(3.2)</t>
  </si>
  <si>
    <t>1B202(3.2.1)</t>
  </si>
  <si>
    <t>1B212(3.2.2)</t>
  </si>
  <si>
    <t>1B222(3.2.3)</t>
  </si>
  <si>
    <t>1B232(3.2.4)</t>
  </si>
  <si>
    <t>1B242(3.2.5)</t>
  </si>
  <si>
    <t>เขตสุขภาพที่ 1</t>
  </si>
  <si>
    <t>เขตสุขภาพที่ 2</t>
  </si>
  <si>
    <t>เขตสุขภาพที่ 3</t>
  </si>
  <si>
    <t>เขตสุขภาพที่ 4</t>
  </si>
  <si>
    <t>เขตสุขภาพที่ 5</t>
  </si>
  <si>
    <t>เขตสุขภาพที่ 6</t>
  </si>
  <si>
    <t>เขตสุขภาพที่ 7</t>
  </si>
  <si>
    <t>เขตสุขภาพที่ 8</t>
  </si>
  <si>
    <t>เขตสุขภาพที่ 9</t>
  </si>
  <si>
    <t>เขตสุขภาพที่ 10</t>
  </si>
  <si>
    <t>เขตสุขภาพที่ 11</t>
  </si>
  <si>
    <t>เขตสุขภาพที่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</si>
</sst>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3" fontId="18" fillId="0" borderId="0" xfId="0" applyNumberFormat="1" applyFont="1" applyAlignment="1">
      <alignment wrapText="1"/>
    </xf>
    <xf numFmtId="0" fontId="19" fillId="0" borderId="0" xfId="0" applyFont="1" applyAlignment="1">
      <alignment horizontal="center" vertical="center" wrapText="1"/>
    </xf>
    <xf numFmtId="3" fontId="0" fillId="0" borderId="0" xfId="0" applyNumberFormat="1"/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เซลล์ตรวจสอบ" xfId="13" builtinId="23" customBuiltin="1"/>
    <cellStyle name="เซลล์ที่มีลิงก์" xfId="12" builtinId="24" customBuiltin="1"/>
    <cellStyle name="แย่" xfId="7" builtinId="27" customBuiltin="1"/>
    <cellStyle name="แสดงผล" xfId="10" builtinId="21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17"/>
  <sheetViews>
    <sheetView tabSelected="1" workbookViewId="0">
      <selection activeCell="B17" sqref="B17"/>
    </sheetView>
  </sheetViews>
  <sheetFormatPr defaultRowHeight="15" x14ac:dyDescent="0.25"/>
  <cols>
    <col min="1" max="1" width="13.42578125" bestFit="1" customWidth="1"/>
    <col min="2" max="2" width="10.85546875" bestFit="1" customWidth="1"/>
    <col min="3" max="3" width="10.140625" bestFit="1" customWidth="1"/>
    <col min="4" max="4" width="13.5703125" bestFit="1" customWidth="1"/>
    <col min="5" max="5" width="16.140625" bestFit="1" customWidth="1"/>
    <col min="6" max="6" width="26.85546875" bestFit="1" customWidth="1"/>
    <col min="7" max="7" width="22.5703125" bestFit="1" customWidth="1"/>
    <col min="8" max="8" width="23.5703125" bestFit="1" customWidth="1"/>
    <col min="9" max="9" width="15.7109375" bestFit="1" customWidth="1"/>
    <col min="10" max="10" width="11.5703125" bestFit="1" customWidth="1"/>
    <col min="11" max="11" width="15" bestFit="1" customWidth="1"/>
    <col min="12" max="12" width="9.28515625" bestFit="1" customWidth="1"/>
    <col min="13" max="13" width="7.85546875" bestFit="1" customWidth="1"/>
    <col min="14" max="18" width="11" bestFit="1" customWidth="1"/>
    <col min="19" max="19" width="14.85546875" bestFit="1" customWidth="1"/>
    <col min="20" max="20" width="21" bestFit="1" customWidth="1"/>
    <col min="21" max="21" width="9" bestFit="1" customWidth="1"/>
    <col min="22" max="22" width="11.140625" bestFit="1" customWidth="1"/>
    <col min="23" max="23" width="10.85546875" bestFit="1" customWidth="1"/>
    <col min="24" max="24" width="10.140625" bestFit="1" customWidth="1"/>
    <col min="25" max="25" width="13.5703125" bestFit="1" customWidth="1"/>
    <col min="26" max="26" width="16.140625" bestFit="1" customWidth="1"/>
    <col min="27" max="27" width="26.85546875" bestFit="1" customWidth="1"/>
    <col min="28" max="28" width="22.5703125" bestFit="1" customWidth="1"/>
    <col min="29" max="29" width="23.5703125" bestFit="1" customWidth="1"/>
    <col min="30" max="30" width="15.7109375" bestFit="1" customWidth="1"/>
    <col min="31" max="31" width="11.5703125" bestFit="1" customWidth="1"/>
    <col min="32" max="32" width="15" bestFit="1" customWidth="1"/>
    <col min="33" max="33" width="9.28515625" bestFit="1" customWidth="1"/>
    <col min="34" max="34" width="7.85546875" bestFit="1" customWidth="1"/>
    <col min="35" max="39" width="11" bestFit="1" customWidth="1"/>
    <col min="40" max="40" width="14.85546875" bestFit="1" customWidth="1"/>
    <col min="41" max="41" width="21" bestFit="1" customWidth="1"/>
    <col min="42" max="42" width="9" bestFit="1" customWidth="1"/>
    <col min="43" max="43" width="11.140625" bestFit="1" customWidth="1"/>
    <col min="44" max="44" width="10.85546875" bestFit="1" customWidth="1"/>
    <col min="45" max="45" width="10.140625" bestFit="1" customWidth="1"/>
    <col min="46" max="46" width="13.5703125" bestFit="1" customWidth="1"/>
    <col min="47" max="47" width="16.140625" bestFit="1" customWidth="1"/>
    <col min="48" max="48" width="26.85546875" bestFit="1" customWidth="1"/>
    <col min="49" max="49" width="22.5703125" bestFit="1" customWidth="1"/>
    <col min="50" max="50" width="23.5703125" bestFit="1" customWidth="1"/>
    <col min="51" max="51" width="15.7109375" bestFit="1" customWidth="1"/>
    <col min="52" max="52" width="11.5703125" bestFit="1" customWidth="1"/>
    <col min="53" max="53" width="15" bestFit="1" customWidth="1"/>
    <col min="54" max="54" width="9.28515625" bestFit="1" customWidth="1"/>
    <col min="55" max="55" width="7.85546875" bestFit="1" customWidth="1"/>
    <col min="56" max="60" width="11" bestFit="1" customWidth="1"/>
    <col min="61" max="61" width="14.85546875" bestFit="1" customWidth="1"/>
    <col min="62" max="62" width="21" bestFit="1" customWidth="1"/>
    <col min="63" max="63" width="9" bestFit="1" customWidth="1"/>
    <col min="64" max="64" width="11.140625" bestFit="1" customWidth="1"/>
    <col min="65" max="65" width="10.85546875" bestFit="1" customWidth="1"/>
    <col min="66" max="66" width="10.140625" bestFit="1" customWidth="1"/>
    <col min="67" max="67" width="13.5703125" bestFit="1" customWidth="1"/>
    <col min="68" max="68" width="16.140625" bestFit="1" customWidth="1"/>
    <col min="69" max="69" width="26.85546875" bestFit="1" customWidth="1"/>
    <col min="70" max="70" width="22.5703125" bestFit="1" customWidth="1"/>
    <col min="71" max="71" width="23.5703125" bestFit="1" customWidth="1"/>
    <col min="72" max="72" width="15.7109375" bestFit="1" customWidth="1"/>
    <col min="73" max="73" width="11.5703125" bestFit="1" customWidth="1"/>
    <col min="74" max="74" width="15" bestFit="1" customWidth="1"/>
    <col min="75" max="75" width="9.28515625" bestFit="1" customWidth="1"/>
    <col min="76" max="76" width="7.85546875" bestFit="1" customWidth="1"/>
    <col min="77" max="81" width="11" bestFit="1" customWidth="1"/>
    <col min="82" max="82" width="14.85546875" bestFit="1" customWidth="1"/>
    <col min="83" max="83" width="21" bestFit="1" customWidth="1"/>
    <col min="84" max="84" width="9" bestFit="1" customWidth="1"/>
    <col min="85" max="85" width="11.140625" bestFit="1" customWidth="1"/>
    <col min="86" max="86" width="10.85546875" bestFit="1" customWidth="1"/>
    <col min="87" max="87" width="10.140625" bestFit="1" customWidth="1"/>
    <col min="88" max="88" width="13.5703125" bestFit="1" customWidth="1"/>
    <col min="89" max="89" width="16.140625" bestFit="1" customWidth="1"/>
    <col min="90" max="90" width="26.85546875" bestFit="1" customWidth="1"/>
    <col min="91" max="91" width="22.5703125" bestFit="1" customWidth="1"/>
    <col min="92" max="92" width="23.5703125" bestFit="1" customWidth="1"/>
    <col min="93" max="93" width="15.7109375" bestFit="1" customWidth="1"/>
    <col min="94" max="94" width="11.5703125" bestFit="1" customWidth="1"/>
    <col min="95" max="95" width="15" bestFit="1" customWidth="1"/>
    <col min="96" max="96" width="9.28515625" bestFit="1" customWidth="1"/>
    <col min="97" max="97" width="7.85546875" bestFit="1" customWidth="1"/>
    <col min="98" max="102" width="11" bestFit="1" customWidth="1"/>
    <col min="103" max="103" width="14.85546875" bestFit="1" customWidth="1"/>
    <col min="104" max="104" width="21" bestFit="1" customWidth="1"/>
    <col min="105" max="105" width="9" bestFit="1" customWidth="1"/>
    <col min="106" max="106" width="11.140625" bestFit="1" customWidth="1"/>
  </cols>
  <sheetData>
    <row r="1" spans="1:106" ht="12.75" customHeight="1" x14ac:dyDescent="0.25">
      <c r="A1" s="4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 t="s">
        <v>2</v>
      </c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 t="s">
        <v>3</v>
      </c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 t="s">
        <v>4</v>
      </c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 t="s">
        <v>5</v>
      </c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</row>
    <row r="2" spans="1:106" x14ac:dyDescent="0.25">
      <c r="A2" s="4"/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/>
      <c r="L2" s="4"/>
      <c r="M2" s="4"/>
      <c r="N2" s="4"/>
      <c r="O2" s="4"/>
      <c r="P2" s="4"/>
      <c r="Q2" s="4"/>
      <c r="R2" s="4"/>
      <c r="S2" s="4"/>
      <c r="T2" s="4"/>
      <c r="U2" s="4" t="s">
        <v>15</v>
      </c>
      <c r="V2" s="4" t="s">
        <v>16</v>
      </c>
      <c r="W2" s="4" t="s">
        <v>6</v>
      </c>
      <c r="X2" s="4" t="s">
        <v>7</v>
      </c>
      <c r="Y2" s="4" t="s">
        <v>8</v>
      </c>
      <c r="Z2" s="4" t="s">
        <v>9</v>
      </c>
      <c r="AA2" s="4" t="s">
        <v>10</v>
      </c>
      <c r="AB2" s="4" t="s">
        <v>11</v>
      </c>
      <c r="AC2" s="4" t="s">
        <v>12</v>
      </c>
      <c r="AD2" s="4" t="s">
        <v>13</v>
      </c>
      <c r="AE2" s="4" t="s">
        <v>14</v>
      </c>
      <c r="AF2" s="4"/>
      <c r="AG2" s="4"/>
      <c r="AH2" s="4"/>
      <c r="AI2" s="4"/>
      <c r="AJ2" s="4"/>
      <c r="AK2" s="4"/>
      <c r="AL2" s="4"/>
      <c r="AM2" s="4"/>
      <c r="AN2" s="4"/>
      <c r="AO2" s="4"/>
      <c r="AP2" s="4" t="s">
        <v>15</v>
      </c>
      <c r="AQ2" s="4" t="s">
        <v>16</v>
      </c>
      <c r="AR2" s="4" t="s">
        <v>6</v>
      </c>
      <c r="AS2" s="4" t="s">
        <v>7</v>
      </c>
      <c r="AT2" s="4" t="s">
        <v>8</v>
      </c>
      <c r="AU2" s="4" t="s">
        <v>9</v>
      </c>
      <c r="AV2" s="4" t="s">
        <v>10</v>
      </c>
      <c r="AW2" s="4" t="s">
        <v>11</v>
      </c>
      <c r="AX2" s="4" t="s">
        <v>12</v>
      </c>
      <c r="AY2" s="4" t="s">
        <v>13</v>
      </c>
      <c r="AZ2" s="4" t="s">
        <v>14</v>
      </c>
      <c r="BA2" s="4"/>
      <c r="BB2" s="4"/>
      <c r="BC2" s="4"/>
      <c r="BD2" s="4"/>
      <c r="BE2" s="4"/>
      <c r="BF2" s="4"/>
      <c r="BG2" s="4"/>
      <c r="BH2" s="4"/>
      <c r="BI2" s="4"/>
      <c r="BJ2" s="4"/>
      <c r="BK2" s="4" t="s">
        <v>15</v>
      </c>
      <c r="BL2" s="4" t="s">
        <v>16</v>
      </c>
      <c r="BM2" s="4" t="s">
        <v>6</v>
      </c>
      <c r="BN2" s="4" t="s">
        <v>7</v>
      </c>
      <c r="BO2" s="4" t="s">
        <v>8</v>
      </c>
      <c r="BP2" s="4" t="s">
        <v>9</v>
      </c>
      <c r="BQ2" s="4" t="s">
        <v>10</v>
      </c>
      <c r="BR2" s="4" t="s">
        <v>11</v>
      </c>
      <c r="BS2" s="4" t="s">
        <v>12</v>
      </c>
      <c r="BT2" s="4" t="s">
        <v>13</v>
      </c>
      <c r="BU2" s="4" t="s">
        <v>14</v>
      </c>
      <c r="BV2" s="4"/>
      <c r="BW2" s="4"/>
      <c r="BX2" s="4"/>
      <c r="BY2" s="4"/>
      <c r="BZ2" s="4"/>
      <c r="CA2" s="4"/>
      <c r="CB2" s="4"/>
      <c r="CC2" s="4"/>
      <c r="CD2" s="4"/>
      <c r="CE2" s="4"/>
      <c r="CF2" s="4" t="s">
        <v>15</v>
      </c>
      <c r="CG2" s="4" t="s">
        <v>16</v>
      </c>
      <c r="CH2" s="4" t="s">
        <v>6</v>
      </c>
      <c r="CI2" s="4" t="s">
        <v>7</v>
      </c>
      <c r="CJ2" s="4" t="s">
        <v>8</v>
      </c>
      <c r="CK2" s="4" t="s">
        <v>9</v>
      </c>
      <c r="CL2" s="4" t="s">
        <v>10</v>
      </c>
      <c r="CM2" s="4" t="s">
        <v>11</v>
      </c>
      <c r="CN2" s="4" t="s">
        <v>12</v>
      </c>
      <c r="CO2" s="4" t="s">
        <v>13</v>
      </c>
      <c r="CP2" s="4" t="s">
        <v>14</v>
      </c>
      <c r="CQ2" s="4"/>
      <c r="CR2" s="4"/>
      <c r="CS2" s="4"/>
      <c r="CT2" s="4"/>
      <c r="CU2" s="4"/>
      <c r="CV2" s="4"/>
      <c r="CW2" s="4"/>
      <c r="CX2" s="4"/>
      <c r="CY2" s="4"/>
      <c r="CZ2" s="4"/>
      <c r="DA2" s="4" t="s">
        <v>15</v>
      </c>
      <c r="DB2" s="4" t="s">
        <v>16</v>
      </c>
    </row>
    <row r="3" spans="1:106" x14ac:dyDescent="0.25">
      <c r="A3" s="4"/>
      <c r="B3" s="4"/>
      <c r="C3" s="4"/>
      <c r="D3" s="4"/>
      <c r="E3" s="4"/>
      <c r="F3" s="4"/>
      <c r="G3" s="4"/>
      <c r="H3" s="4"/>
      <c r="I3" s="4"/>
      <c r="J3" s="4" t="s">
        <v>17</v>
      </c>
      <c r="K3" s="4" t="s">
        <v>18</v>
      </c>
      <c r="L3" s="4" t="s">
        <v>19</v>
      </c>
      <c r="M3" s="4" t="s">
        <v>20</v>
      </c>
      <c r="N3" s="4"/>
      <c r="O3" s="4"/>
      <c r="P3" s="4"/>
      <c r="Q3" s="4"/>
      <c r="R3" s="4"/>
      <c r="S3" s="4" t="s">
        <v>21</v>
      </c>
      <c r="T3" s="4" t="s">
        <v>22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 t="s">
        <v>17</v>
      </c>
      <c r="AF3" s="4" t="s">
        <v>18</v>
      </c>
      <c r="AG3" s="4" t="s">
        <v>19</v>
      </c>
      <c r="AH3" s="4" t="s">
        <v>20</v>
      </c>
      <c r="AI3" s="4"/>
      <c r="AJ3" s="4"/>
      <c r="AK3" s="4"/>
      <c r="AL3" s="4"/>
      <c r="AM3" s="4"/>
      <c r="AN3" s="4" t="s">
        <v>21</v>
      </c>
      <c r="AO3" s="4" t="s">
        <v>22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 t="s">
        <v>17</v>
      </c>
      <c r="BA3" s="4" t="s">
        <v>18</v>
      </c>
      <c r="BB3" s="4" t="s">
        <v>19</v>
      </c>
      <c r="BC3" s="4" t="s">
        <v>20</v>
      </c>
      <c r="BD3" s="4"/>
      <c r="BE3" s="4"/>
      <c r="BF3" s="4"/>
      <c r="BG3" s="4"/>
      <c r="BH3" s="4"/>
      <c r="BI3" s="4" t="s">
        <v>21</v>
      </c>
      <c r="BJ3" s="4" t="s">
        <v>22</v>
      </c>
      <c r="BK3" s="4"/>
      <c r="BL3" s="4"/>
      <c r="BM3" s="4"/>
      <c r="BN3" s="4"/>
      <c r="BO3" s="4"/>
      <c r="BP3" s="4"/>
      <c r="BQ3" s="4"/>
      <c r="BR3" s="4"/>
      <c r="BS3" s="4"/>
      <c r="BT3" s="4"/>
      <c r="BU3" s="4" t="s">
        <v>17</v>
      </c>
      <c r="BV3" s="4" t="s">
        <v>18</v>
      </c>
      <c r="BW3" s="4" t="s">
        <v>19</v>
      </c>
      <c r="BX3" s="4" t="s">
        <v>20</v>
      </c>
      <c r="BY3" s="4"/>
      <c r="BZ3" s="4"/>
      <c r="CA3" s="4"/>
      <c r="CB3" s="4"/>
      <c r="CC3" s="4"/>
      <c r="CD3" s="4" t="s">
        <v>21</v>
      </c>
      <c r="CE3" s="4" t="s">
        <v>22</v>
      </c>
      <c r="CF3" s="4"/>
      <c r="CG3" s="4"/>
      <c r="CH3" s="4"/>
      <c r="CI3" s="4"/>
      <c r="CJ3" s="4"/>
      <c r="CK3" s="4"/>
      <c r="CL3" s="4"/>
      <c r="CM3" s="4"/>
      <c r="CN3" s="4"/>
      <c r="CO3" s="4"/>
      <c r="CP3" s="4" t="s">
        <v>17</v>
      </c>
      <c r="CQ3" s="4" t="s">
        <v>18</v>
      </c>
      <c r="CR3" s="4" t="s">
        <v>19</v>
      </c>
      <c r="CS3" s="4" t="s">
        <v>20</v>
      </c>
      <c r="CT3" s="4"/>
      <c r="CU3" s="4"/>
      <c r="CV3" s="4"/>
      <c r="CW3" s="4"/>
      <c r="CX3" s="4"/>
      <c r="CY3" s="4" t="s">
        <v>21</v>
      </c>
      <c r="CZ3" s="4" t="s">
        <v>22</v>
      </c>
      <c r="DA3" s="4"/>
      <c r="DB3" s="4"/>
    </row>
    <row r="4" spans="1:106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1" t="s">
        <v>23</v>
      </c>
      <c r="AI4" s="1" t="s">
        <v>24</v>
      </c>
      <c r="AJ4" s="1" t="s">
        <v>25</v>
      </c>
      <c r="AK4" s="1" t="s">
        <v>26</v>
      </c>
      <c r="AL4" s="1" t="s">
        <v>27</v>
      </c>
      <c r="AM4" s="1" t="s">
        <v>28</v>
      </c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1" t="s">
        <v>23</v>
      </c>
      <c r="BD4" s="1" t="s">
        <v>24</v>
      </c>
      <c r="BE4" s="1" t="s">
        <v>25</v>
      </c>
      <c r="BF4" s="1" t="s">
        <v>26</v>
      </c>
      <c r="BG4" s="1" t="s">
        <v>27</v>
      </c>
      <c r="BH4" s="1" t="s">
        <v>28</v>
      </c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1" t="s">
        <v>23</v>
      </c>
      <c r="BY4" s="1" t="s">
        <v>24</v>
      </c>
      <c r="BZ4" s="1" t="s">
        <v>25</v>
      </c>
      <c r="CA4" s="1" t="s">
        <v>26</v>
      </c>
      <c r="CB4" s="1" t="s">
        <v>27</v>
      </c>
      <c r="CC4" s="1" t="s">
        <v>28</v>
      </c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1" t="s">
        <v>23</v>
      </c>
      <c r="CT4" s="1" t="s">
        <v>24</v>
      </c>
      <c r="CU4" s="1" t="s">
        <v>25</v>
      </c>
      <c r="CV4" s="1" t="s">
        <v>26</v>
      </c>
      <c r="CW4" s="1" t="s">
        <v>27</v>
      </c>
      <c r="CX4" s="1" t="s">
        <v>28</v>
      </c>
      <c r="CY4" s="4"/>
      <c r="CZ4" s="4"/>
      <c r="DA4" s="4"/>
      <c r="DB4" s="4"/>
    </row>
    <row r="5" spans="1:106" x14ac:dyDescent="0.25">
      <c r="A5" s="2" t="s">
        <v>29</v>
      </c>
      <c r="B5" s="3">
        <v>156405</v>
      </c>
      <c r="C5" s="3">
        <v>130264</v>
      </c>
      <c r="D5" s="2">
        <v>83.29</v>
      </c>
      <c r="E5" s="3">
        <v>108591</v>
      </c>
      <c r="F5" s="3">
        <v>21240</v>
      </c>
      <c r="G5" s="2">
        <v>433</v>
      </c>
      <c r="H5" s="3">
        <v>21673</v>
      </c>
      <c r="I5" s="2">
        <v>16.64</v>
      </c>
      <c r="J5" s="3">
        <v>16372</v>
      </c>
      <c r="K5" s="2">
        <v>77.08</v>
      </c>
      <c r="L5" s="3">
        <v>15593</v>
      </c>
      <c r="M5" s="2">
        <v>779</v>
      </c>
      <c r="N5" s="2">
        <v>286</v>
      </c>
      <c r="O5" s="2">
        <v>376</v>
      </c>
      <c r="P5" s="2">
        <v>367</v>
      </c>
      <c r="Q5" s="2">
        <v>428</v>
      </c>
      <c r="R5" s="2">
        <v>270</v>
      </c>
      <c r="S5" s="2">
        <v>0</v>
      </c>
      <c r="T5" s="2">
        <v>205</v>
      </c>
      <c r="U5" s="3">
        <v>124184</v>
      </c>
      <c r="V5" s="2">
        <v>95.33</v>
      </c>
      <c r="W5" s="3">
        <v>36321</v>
      </c>
      <c r="X5" s="3">
        <v>30575</v>
      </c>
      <c r="Y5" s="2">
        <v>84.18</v>
      </c>
      <c r="Z5" s="3">
        <v>25758</v>
      </c>
      <c r="AA5" s="3">
        <v>4751</v>
      </c>
      <c r="AB5" s="2">
        <v>66</v>
      </c>
      <c r="AC5" s="3">
        <v>4817</v>
      </c>
      <c r="AD5" s="2">
        <v>15.75</v>
      </c>
      <c r="AE5" s="3">
        <v>3660</v>
      </c>
      <c r="AF5" s="2">
        <v>77.040000000000006</v>
      </c>
      <c r="AG5" s="3">
        <v>3526</v>
      </c>
      <c r="AH5" s="2">
        <v>134</v>
      </c>
      <c r="AI5" s="2">
        <v>111</v>
      </c>
      <c r="AJ5" s="2">
        <v>31</v>
      </c>
      <c r="AK5" s="2">
        <v>41</v>
      </c>
      <c r="AL5" s="2">
        <v>41</v>
      </c>
      <c r="AM5" s="2">
        <v>28</v>
      </c>
      <c r="AN5" s="2">
        <v>0</v>
      </c>
      <c r="AO5" s="2">
        <v>53</v>
      </c>
      <c r="AP5" s="3">
        <v>29284</v>
      </c>
      <c r="AQ5" s="2">
        <v>95.78</v>
      </c>
      <c r="AR5" s="3">
        <v>38283</v>
      </c>
      <c r="AS5" s="3">
        <v>32458</v>
      </c>
      <c r="AT5" s="2">
        <v>84.78</v>
      </c>
      <c r="AU5" s="3">
        <v>26674</v>
      </c>
      <c r="AV5" s="3">
        <v>5681</v>
      </c>
      <c r="AW5" s="2">
        <v>103</v>
      </c>
      <c r="AX5" s="3">
        <v>5784</v>
      </c>
      <c r="AY5" s="2">
        <v>17.82</v>
      </c>
      <c r="AZ5" s="3">
        <v>4282</v>
      </c>
      <c r="BA5" s="2">
        <v>75.37</v>
      </c>
      <c r="BB5" s="3">
        <v>4035</v>
      </c>
      <c r="BC5" s="2">
        <v>247</v>
      </c>
      <c r="BD5" s="2">
        <v>44</v>
      </c>
      <c r="BE5" s="2">
        <v>95</v>
      </c>
      <c r="BF5" s="2">
        <v>122</v>
      </c>
      <c r="BG5" s="2">
        <v>176</v>
      </c>
      <c r="BH5" s="2">
        <v>49</v>
      </c>
      <c r="BI5" s="2">
        <v>0</v>
      </c>
      <c r="BJ5" s="2">
        <v>38</v>
      </c>
      <c r="BK5" s="3">
        <v>30709</v>
      </c>
      <c r="BL5" s="2">
        <v>94.61</v>
      </c>
      <c r="BM5" s="3">
        <v>40000</v>
      </c>
      <c r="BN5" s="3">
        <v>33519</v>
      </c>
      <c r="BO5" s="2">
        <v>83.8</v>
      </c>
      <c r="BP5" s="3">
        <v>28012</v>
      </c>
      <c r="BQ5" s="3">
        <v>5380</v>
      </c>
      <c r="BR5" s="2">
        <v>127</v>
      </c>
      <c r="BS5" s="3">
        <v>5507</v>
      </c>
      <c r="BT5" s="2">
        <v>16.43</v>
      </c>
      <c r="BU5" s="3">
        <v>4142</v>
      </c>
      <c r="BV5" s="2">
        <v>76.989999999999995</v>
      </c>
      <c r="BW5" s="3">
        <v>3926</v>
      </c>
      <c r="BX5" s="2">
        <v>216</v>
      </c>
      <c r="BY5" s="2">
        <v>72</v>
      </c>
      <c r="BZ5" s="2">
        <v>108</v>
      </c>
      <c r="CA5" s="2">
        <v>126</v>
      </c>
      <c r="CB5" s="2">
        <v>132</v>
      </c>
      <c r="CC5" s="2">
        <v>110</v>
      </c>
      <c r="CD5" s="2">
        <v>0</v>
      </c>
      <c r="CE5" s="2">
        <v>60</v>
      </c>
      <c r="CF5" s="3">
        <v>31938</v>
      </c>
      <c r="CG5" s="2">
        <v>95.28</v>
      </c>
      <c r="CH5" s="3">
        <v>41801</v>
      </c>
      <c r="CI5" s="3">
        <v>33712</v>
      </c>
      <c r="CJ5" s="2">
        <v>80.650000000000006</v>
      </c>
      <c r="CK5" s="3">
        <v>28147</v>
      </c>
      <c r="CL5" s="3">
        <v>5428</v>
      </c>
      <c r="CM5" s="2">
        <v>137</v>
      </c>
      <c r="CN5" s="3">
        <v>5565</v>
      </c>
      <c r="CO5" s="2">
        <v>16.510000000000002</v>
      </c>
      <c r="CP5" s="3">
        <v>4288</v>
      </c>
      <c r="CQ5" s="2">
        <v>79</v>
      </c>
      <c r="CR5" s="3">
        <v>4106</v>
      </c>
      <c r="CS5" s="2">
        <v>182</v>
      </c>
      <c r="CT5" s="2">
        <v>59</v>
      </c>
      <c r="CU5" s="2">
        <v>142</v>
      </c>
      <c r="CV5" s="2">
        <v>78</v>
      </c>
      <c r="CW5" s="2">
        <v>79</v>
      </c>
      <c r="CX5" s="2">
        <v>83</v>
      </c>
      <c r="CY5" s="2">
        <v>0</v>
      </c>
      <c r="CZ5" s="2">
        <v>54</v>
      </c>
      <c r="DA5" s="3">
        <v>32253</v>
      </c>
      <c r="DB5" s="2">
        <v>95.67</v>
      </c>
    </row>
    <row r="6" spans="1:106" x14ac:dyDescent="0.25">
      <c r="A6" s="2" t="s">
        <v>30</v>
      </c>
      <c r="B6" s="3">
        <v>104423</v>
      </c>
      <c r="C6" s="3">
        <v>88786</v>
      </c>
      <c r="D6" s="2">
        <v>85.03</v>
      </c>
      <c r="E6" s="3">
        <v>73622</v>
      </c>
      <c r="F6" s="3">
        <v>14933</v>
      </c>
      <c r="G6" s="2">
        <v>231</v>
      </c>
      <c r="H6" s="3">
        <v>15164</v>
      </c>
      <c r="I6" s="2">
        <v>17.079999999999998</v>
      </c>
      <c r="J6" s="3">
        <v>11860</v>
      </c>
      <c r="K6" s="2">
        <v>79.42</v>
      </c>
      <c r="L6" s="3">
        <v>11508</v>
      </c>
      <c r="M6" s="2">
        <v>352</v>
      </c>
      <c r="N6" s="2">
        <v>93</v>
      </c>
      <c r="O6" s="2">
        <v>162</v>
      </c>
      <c r="P6" s="2">
        <v>165</v>
      </c>
      <c r="Q6" s="2">
        <v>199</v>
      </c>
      <c r="R6" s="2">
        <v>100</v>
      </c>
      <c r="S6" s="2">
        <v>0</v>
      </c>
      <c r="T6" s="2">
        <v>620</v>
      </c>
      <c r="U6" s="3">
        <v>85130</v>
      </c>
      <c r="V6" s="2">
        <v>95.88</v>
      </c>
      <c r="W6" s="3">
        <v>24735</v>
      </c>
      <c r="X6" s="3">
        <v>21248</v>
      </c>
      <c r="Y6" s="2">
        <v>85.9</v>
      </c>
      <c r="Z6" s="3">
        <v>17931</v>
      </c>
      <c r="AA6" s="3">
        <v>3292</v>
      </c>
      <c r="AB6" s="2">
        <v>25</v>
      </c>
      <c r="AC6" s="3">
        <v>3317</v>
      </c>
      <c r="AD6" s="2">
        <v>15.61</v>
      </c>
      <c r="AE6" s="3">
        <v>2634</v>
      </c>
      <c r="AF6" s="2">
        <v>80.010000000000005</v>
      </c>
      <c r="AG6" s="3">
        <v>2584</v>
      </c>
      <c r="AH6" s="2">
        <v>50</v>
      </c>
      <c r="AI6" s="2">
        <v>32</v>
      </c>
      <c r="AJ6" s="2">
        <v>13</v>
      </c>
      <c r="AK6" s="2">
        <v>21</v>
      </c>
      <c r="AL6" s="2">
        <v>14</v>
      </c>
      <c r="AM6" s="2">
        <v>7</v>
      </c>
      <c r="AN6" s="2">
        <v>0</v>
      </c>
      <c r="AO6" s="2">
        <v>140</v>
      </c>
      <c r="AP6" s="3">
        <v>20515</v>
      </c>
      <c r="AQ6" s="2">
        <v>96.55</v>
      </c>
      <c r="AR6" s="3">
        <v>25436</v>
      </c>
      <c r="AS6" s="3">
        <v>21841</v>
      </c>
      <c r="AT6" s="2">
        <v>85.87</v>
      </c>
      <c r="AU6" s="3">
        <v>17554</v>
      </c>
      <c r="AV6" s="3">
        <v>4231</v>
      </c>
      <c r="AW6" s="2">
        <v>56</v>
      </c>
      <c r="AX6" s="3">
        <v>4287</v>
      </c>
      <c r="AY6" s="2">
        <v>19.63</v>
      </c>
      <c r="AZ6" s="3">
        <v>3330</v>
      </c>
      <c r="BA6" s="2">
        <v>78.7</v>
      </c>
      <c r="BB6" s="3">
        <v>3209</v>
      </c>
      <c r="BC6" s="2">
        <v>121</v>
      </c>
      <c r="BD6" s="2">
        <v>17</v>
      </c>
      <c r="BE6" s="2">
        <v>38</v>
      </c>
      <c r="BF6" s="2">
        <v>52</v>
      </c>
      <c r="BG6" s="2">
        <v>92</v>
      </c>
      <c r="BH6" s="2">
        <v>13</v>
      </c>
      <c r="BI6" s="2">
        <v>0</v>
      </c>
      <c r="BJ6" s="2">
        <v>181</v>
      </c>
      <c r="BK6" s="3">
        <v>20763</v>
      </c>
      <c r="BL6" s="2">
        <v>95.06</v>
      </c>
      <c r="BM6" s="3">
        <v>26739</v>
      </c>
      <c r="BN6" s="3">
        <v>22892</v>
      </c>
      <c r="BO6" s="2">
        <v>85.61</v>
      </c>
      <c r="BP6" s="3">
        <v>19117</v>
      </c>
      <c r="BQ6" s="3">
        <v>3702</v>
      </c>
      <c r="BR6" s="2">
        <v>73</v>
      </c>
      <c r="BS6" s="3">
        <v>3775</v>
      </c>
      <c r="BT6" s="2">
        <v>16.489999999999998</v>
      </c>
      <c r="BU6" s="3">
        <v>2935</v>
      </c>
      <c r="BV6" s="2">
        <v>79.28</v>
      </c>
      <c r="BW6" s="3">
        <v>2834</v>
      </c>
      <c r="BX6" s="2">
        <v>101</v>
      </c>
      <c r="BY6" s="2">
        <v>26</v>
      </c>
      <c r="BZ6" s="2">
        <v>50</v>
      </c>
      <c r="CA6" s="2">
        <v>61</v>
      </c>
      <c r="CB6" s="2">
        <v>59</v>
      </c>
      <c r="CC6" s="2">
        <v>42</v>
      </c>
      <c r="CD6" s="2">
        <v>0</v>
      </c>
      <c r="CE6" s="2">
        <v>152</v>
      </c>
      <c r="CF6" s="3">
        <v>21951</v>
      </c>
      <c r="CG6" s="2">
        <v>95.89</v>
      </c>
      <c r="CH6" s="3">
        <v>27513</v>
      </c>
      <c r="CI6" s="3">
        <v>22805</v>
      </c>
      <c r="CJ6" s="2">
        <v>82.89</v>
      </c>
      <c r="CK6" s="3">
        <v>19020</v>
      </c>
      <c r="CL6" s="3">
        <v>3708</v>
      </c>
      <c r="CM6" s="2">
        <v>77</v>
      </c>
      <c r="CN6" s="3">
        <v>3785</v>
      </c>
      <c r="CO6" s="2">
        <v>16.600000000000001</v>
      </c>
      <c r="CP6" s="3">
        <v>2961</v>
      </c>
      <c r="CQ6" s="2">
        <v>79.849999999999994</v>
      </c>
      <c r="CR6" s="3">
        <v>2881</v>
      </c>
      <c r="CS6" s="2">
        <v>80</v>
      </c>
      <c r="CT6" s="2">
        <v>18</v>
      </c>
      <c r="CU6" s="2">
        <v>61</v>
      </c>
      <c r="CV6" s="2">
        <v>31</v>
      </c>
      <c r="CW6" s="2">
        <v>34</v>
      </c>
      <c r="CX6" s="2">
        <v>38</v>
      </c>
      <c r="CY6" s="2">
        <v>0</v>
      </c>
      <c r="CZ6" s="2">
        <v>147</v>
      </c>
      <c r="DA6" s="3">
        <v>21901</v>
      </c>
      <c r="DB6" s="2">
        <v>96.04</v>
      </c>
    </row>
    <row r="7" spans="1:106" x14ac:dyDescent="0.25">
      <c r="A7" s="2" t="s">
        <v>31</v>
      </c>
      <c r="B7" s="3">
        <v>83382</v>
      </c>
      <c r="C7" s="3">
        <v>63312</v>
      </c>
      <c r="D7" s="2">
        <v>75.930000000000007</v>
      </c>
      <c r="E7" s="3">
        <v>56001</v>
      </c>
      <c r="F7" s="3">
        <v>7193</v>
      </c>
      <c r="G7" s="2">
        <v>118</v>
      </c>
      <c r="H7" s="3">
        <v>7311</v>
      </c>
      <c r="I7" s="2">
        <v>11.55</v>
      </c>
      <c r="J7" s="3">
        <v>4679</v>
      </c>
      <c r="K7" s="2">
        <v>65.05</v>
      </c>
      <c r="L7" s="3">
        <v>4577</v>
      </c>
      <c r="M7" s="2">
        <v>102</v>
      </c>
      <c r="N7" s="2">
        <v>37</v>
      </c>
      <c r="O7" s="2">
        <v>52</v>
      </c>
      <c r="P7" s="2">
        <v>49</v>
      </c>
      <c r="Q7" s="2">
        <v>62</v>
      </c>
      <c r="R7" s="2">
        <v>29</v>
      </c>
      <c r="S7" s="2">
        <v>0</v>
      </c>
      <c r="T7" s="2">
        <v>583</v>
      </c>
      <c r="U7" s="3">
        <v>60578</v>
      </c>
      <c r="V7" s="2">
        <v>95.68</v>
      </c>
      <c r="W7" s="3">
        <v>18552</v>
      </c>
      <c r="X7" s="3">
        <v>14159</v>
      </c>
      <c r="Y7" s="2">
        <v>76.319999999999993</v>
      </c>
      <c r="Z7" s="3">
        <v>12764</v>
      </c>
      <c r="AA7" s="3">
        <v>1374</v>
      </c>
      <c r="AB7" s="2">
        <v>21</v>
      </c>
      <c r="AC7" s="3">
        <v>1395</v>
      </c>
      <c r="AD7" s="2">
        <v>9.85</v>
      </c>
      <c r="AE7" s="2">
        <v>909</v>
      </c>
      <c r="AF7" s="2">
        <v>66.16</v>
      </c>
      <c r="AG7" s="2">
        <v>894</v>
      </c>
      <c r="AH7" s="2">
        <v>15</v>
      </c>
      <c r="AI7" s="2">
        <v>11</v>
      </c>
      <c r="AJ7" s="2">
        <v>4</v>
      </c>
      <c r="AK7" s="2">
        <v>6</v>
      </c>
      <c r="AL7" s="2">
        <v>4</v>
      </c>
      <c r="AM7" s="2">
        <v>2</v>
      </c>
      <c r="AN7" s="2">
        <v>0</v>
      </c>
      <c r="AO7" s="2">
        <v>102</v>
      </c>
      <c r="AP7" s="3">
        <v>13658</v>
      </c>
      <c r="AQ7" s="2">
        <v>96.46</v>
      </c>
      <c r="AR7" s="3">
        <v>20011</v>
      </c>
      <c r="AS7" s="3">
        <v>15245</v>
      </c>
      <c r="AT7" s="2">
        <v>76.180000000000007</v>
      </c>
      <c r="AU7" s="3">
        <v>13191</v>
      </c>
      <c r="AV7" s="3">
        <v>2025</v>
      </c>
      <c r="AW7" s="2">
        <v>29</v>
      </c>
      <c r="AX7" s="3">
        <v>2054</v>
      </c>
      <c r="AY7" s="2">
        <v>13.47</v>
      </c>
      <c r="AZ7" s="3">
        <v>1320</v>
      </c>
      <c r="BA7" s="2">
        <v>65.19</v>
      </c>
      <c r="BB7" s="3">
        <v>1282</v>
      </c>
      <c r="BC7" s="2">
        <v>38</v>
      </c>
      <c r="BD7" s="2">
        <v>11</v>
      </c>
      <c r="BE7" s="2">
        <v>18</v>
      </c>
      <c r="BF7" s="2">
        <v>18</v>
      </c>
      <c r="BG7" s="2">
        <v>30</v>
      </c>
      <c r="BH7" s="2">
        <v>8</v>
      </c>
      <c r="BI7" s="2">
        <v>0</v>
      </c>
      <c r="BJ7" s="2">
        <v>152</v>
      </c>
      <c r="BK7" s="3">
        <v>14473</v>
      </c>
      <c r="BL7" s="2">
        <v>94.94</v>
      </c>
      <c r="BM7" s="3">
        <v>21823</v>
      </c>
      <c r="BN7" s="3">
        <v>16862</v>
      </c>
      <c r="BO7" s="2">
        <v>77.27</v>
      </c>
      <c r="BP7" s="3">
        <v>14842</v>
      </c>
      <c r="BQ7" s="3">
        <v>1984</v>
      </c>
      <c r="BR7" s="2">
        <v>36</v>
      </c>
      <c r="BS7" s="3">
        <v>2020</v>
      </c>
      <c r="BT7" s="2">
        <v>11.98</v>
      </c>
      <c r="BU7" s="3">
        <v>1284</v>
      </c>
      <c r="BV7" s="2">
        <v>64.72</v>
      </c>
      <c r="BW7" s="3">
        <v>1256</v>
      </c>
      <c r="BX7" s="2">
        <v>28</v>
      </c>
      <c r="BY7" s="2">
        <v>8</v>
      </c>
      <c r="BZ7" s="2">
        <v>11</v>
      </c>
      <c r="CA7" s="2">
        <v>16</v>
      </c>
      <c r="CB7" s="2">
        <v>18</v>
      </c>
      <c r="CC7" s="2">
        <v>9</v>
      </c>
      <c r="CD7" s="2">
        <v>0</v>
      </c>
      <c r="CE7" s="2">
        <v>179</v>
      </c>
      <c r="CF7" s="3">
        <v>16098</v>
      </c>
      <c r="CG7" s="2">
        <v>95.47</v>
      </c>
      <c r="CH7" s="3">
        <v>22996</v>
      </c>
      <c r="CI7" s="3">
        <v>17046</v>
      </c>
      <c r="CJ7" s="2">
        <v>74.13</v>
      </c>
      <c r="CK7" s="3">
        <v>15204</v>
      </c>
      <c r="CL7" s="3">
        <v>1810</v>
      </c>
      <c r="CM7" s="2">
        <v>32</v>
      </c>
      <c r="CN7" s="3">
        <v>1842</v>
      </c>
      <c r="CO7" s="2">
        <v>10.81</v>
      </c>
      <c r="CP7" s="3">
        <v>1166</v>
      </c>
      <c r="CQ7" s="2">
        <v>64.42</v>
      </c>
      <c r="CR7" s="3">
        <v>1145</v>
      </c>
      <c r="CS7" s="2">
        <v>21</v>
      </c>
      <c r="CT7" s="2">
        <v>7</v>
      </c>
      <c r="CU7" s="2">
        <v>19</v>
      </c>
      <c r="CV7" s="2">
        <v>9</v>
      </c>
      <c r="CW7" s="2">
        <v>10</v>
      </c>
      <c r="CX7" s="2">
        <v>10</v>
      </c>
      <c r="CY7" s="2">
        <v>0</v>
      </c>
      <c r="CZ7" s="2">
        <v>150</v>
      </c>
      <c r="DA7" s="3">
        <v>16349</v>
      </c>
      <c r="DB7" s="2">
        <v>95.91</v>
      </c>
    </row>
    <row r="8" spans="1:106" x14ac:dyDescent="0.25">
      <c r="A8" s="2" t="s">
        <v>32</v>
      </c>
      <c r="B8" s="3">
        <v>131091</v>
      </c>
      <c r="C8" s="3">
        <v>95683</v>
      </c>
      <c r="D8" s="2">
        <v>72.989999999999995</v>
      </c>
      <c r="E8" s="3">
        <v>88393</v>
      </c>
      <c r="F8" s="3">
        <v>7003</v>
      </c>
      <c r="G8" s="2">
        <v>287</v>
      </c>
      <c r="H8" s="3">
        <v>7290</v>
      </c>
      <c r="I8" s="2">
        <v>7.62</v>
      </c>
      <c r="J8" s="3">
        <v>4097</v>
      </c>
      <c r="K8" s="2">
        <v>58.5</v>
      </c>
      <c r="L8" s="3">
        <v>3977</v>
      </c>
      <c r="M8" s="2">
        <v>120</v>
      </c>
      <c r="N8" s="2">
        <v>39</v>
      </c>
      <c r="O8" s="2">
        <v>67</v>
      </c>
      <c r="P8" s="2">
        <v>72</v>
      </c>
      <c r="Q8" s="2">
        <v>82</v>
      </c>
      <c r="R8" s="2">
        <v>45</v>
      </c>
      <c r="S8" s="2">
        <v>0</v>
      </c>
      <c r="T8" s="2">
        <v>260</v>
      </c>
      <c r="U8" s="3">
        <v>92370</v>
      </c>
      <c r="V8" s="2">
        <v>96.54</v>
      </c>
      <c r="W8" s="3">
        <v>28279</v>
      </c>
      <c r="X8" s="3">
        <v>20715</v>
      </c>
      <c r="Y8" s="2">
        <v>73.25</v>
      </c>
      <c r="Z8" s="3">
        <v>19195</v>
      </c>
      <c r="AA8" s="3">
        <v>1480</v>
      </c>
      <c r="AB8" s="2">
        <v>40</v>
      </c>
      <c r="AC8" s="3">
        <v>1520</v>
      </c>
      <c r="AD8" s="2">
        <v>7.34</v>
      </c>
      <c r="AE8" s="2">
        <v>927</v>
      </c>
      <c r="AF8" s="2">
        <v>62.64</v>
      </c>
      <c r="AG8" s="2">
        <v>913</v>
      </c>
      <c r="AH8" s="2">
        <v>14</v>
      </c>
      <c r="AI8" s="2">
        <v>7</v>
      </c>
      <c r="AJ8" s="2">
        <v>2</v>
      </c>
      <c r="AK8" s="2">
        <v>7</v>
      </c>
      <c r="AL8" s="2">
        <v>6</v>
      </c>
      <c r="AM8" s="2">
        <v>1</v>
      </c>
      <c r="AN8" s="2">
        <v>0</v>
      </c>
      <c r="AO8" s="2">
        <v>53</v>
      </c>
      <c r="AP8" s="3">
        <v>20108</v>
      </c>
      <c r="AQ8" s="2">
        <v>97.07</v>
      </c>
      <c r="AR8" s="3">
        <v>31419</v>
      </c>
      <c r="AS8" s="3">
        <v>23407</v>
      </c>
      <c r="AT8" s="2">
        <v>74.5</v>
      </c>
      <c r="AU8" s="3">
        <v>21348</v>
      </c>
      <c r="AV8" s="3">
        <v>1990</v>
      </c>
      <c r="AW8" s="2">
        <v>69</v>
      </c>
      <c r="AX8" s="3">
        <v>2059</v>
      </c>
      <c r="AY8" s="2">
        <v>8.8000000000000007</v>
      </c>
      <c r="AZ8" s="3">
        <v>1150</v>
      </c>
      <c r="BA8" s="2">
        <v>57.79</v>
      </c>
      <c r="BB8" s="3">
        <v>1121</v>
      </c>
      <c r="BC8" s="2">
        <v>29</v>
      </c>
      <c r="BD8" s="2">
        <v>6</v>
      </c>
      <c r="BE8" s="2">
        <v>13</v>
      </c>
      <c r="BF8" s="2">
        <v>16</v>
      </c>
      <c r="BG8" s="2">
        <v>23</v>
      </c>
      <c r="BH8" s="2">
        <v>4</v>
      </c>
      <c r="BI8" s="2">
        <v>0</v>
      </c>
      <c r="BJ8" s="2">
        <v>72</v>
      </c>
      <c r="BK8" s="3">
        <v>22469</v>
      </c>
      <c r="BL8" s="2">
        <v>95.99</v>
      </c>
      <c r="BM8" s="3">
        <v>34753</v>
      </c>
      <c r="BN8" s="3">
        <v>25717</v>
      </c>
      <c r="BO8" s="2">
        <v>74</v>
      </c>
      <c r="BP8" s="3">
        <v>23739</v>
      </c>
      <c r="BQ8" s="3">
        <v>1891</v>
      </c>
      <c r="BR8" s="2">
        <v>87</v>
      </c>
      <c r="BS8" s="3">
        <v>1978</v>
      </c>
      <c r="BT8" s="2">
        <v>7.69</v>
      </c>
      <c r="BU8" s="3">
        <v>1089</v>
      </c>
      <c r="BV8" s="2">
        <v>57.59</v>
      </c>
      <c r="BW8" s="3">
        <v>1045</v>
      </c>
      <c r="BX8" s="2">
        <v>44</v>
      </c>
      <c r="BY8" s="2">
        <v>17</v>
      </c>
      <c r="BZ8" s="2">
        <v>26</v>
      </c>
      <c r="CA8" s="2">
        <v>35</v>
      </c>
      <c r="CB8" s="2">
        <v>31</v>
      </c>
      <c r="CC8" s="2">
        <v>25</v>
      </c>
      <c r="CD8" s="2">
        <v>0</v>
      </c>
      <c r="CE8" s="2">
        <v>82</v>
      </c>
      <c r="CF8" s="3">
        <v>24784</v>
      </c>
      <c r="CG8" s="2">
        <v>96.37</v>
      </c>
      <c r="CH8" s="3">
        <v>36640</v>
      </c>
      <c r="CI8" s="3">
        <v>25844</v>
      </c>
      <c r="CJ8" s="2">
        <v>70.53</v>
      </c>
      <c r="CK8" s="3">
        <v>24111</v>
      </c>
      <c r="CL8" s="3">
        <v>1642</v>
      </c>
      <c r="CM8" s="2">
        <v>91</v>
      </c>
      <c r="CN8" s="3">
        <v>1733</v>
      </c>
      <c r="CO8" s="2">
        <v>6.71</v>
      </c>
      <c r="CP8" s="2">
        <v>931</v>
      </c>
      <c r="CQ8" s="2">
        <v>56.7</v>
      </c>
      <c r="CR8" s="2">
        <v>898</v>
      </c>
      <c r="CS8" s="2">
        <v>33</v>
      </c>
      <c r="CT8" s="2">
        <v>9</v>
      </c>
      <c r="CU8" s="2">
        <v>26</v>
      </c>
      <c r="CV8" s="2">
        <v>14</v>
      </c>
      <c r="CW8" s="2">
        <v>22</v>
      </c>
      <c r="CX8" s="2">
        <v>15</v>
      </c>
      <c r="CY8" s="2">
        <v>0</v>
      </c>
      <c r="CZ8" s="2">
        <v>53</v>
      </c>
      <c r="DA8" s="3">
        <v>25009</v>
      </c>
      <c r="DB8" s="2">
        <v>96.77</v>
      </c>
    </row>
    <row r="9" spans="1:106" x14ac:dyDescent="0.25">
      <c r="A9" s="2" t="s">
        <v>33</v>
      </c>
      <c r="B9" s="3">
        <v>152296</v>
      </c>
      <c r="C9" s="3">
        <v>122547</v>
      </c>
      <c r="D9" s="2">
        <v>80.47</v>
      </c>
      <c r="E9" s="3">
        <v>100785</v>
      </c>
      <c r="F9" s="3">
        <v>21380</v>
      </c>
      <c r="G9" s="2">
        <v>382</v>
      </c>
      <c r="H9" s="3">
        <v>21762</v>
      </c>
      <c r="I9" s="2">
        <v>17.760000000000002</v>
      </c>
      <c r="J9" s="3">
        <v>16838</v>
      </c>
      <c r="K9" s="2">
        <v>78.760000000000005</v>
      </c>
      <c r="L9" s="3">
        <v>16435</v>
      </c>
      <c r="M9" s="2">
        <v>404</v>
      </c>
      <c r="N9" s="2">
        <v>101</v>
      </c>
      <c r="O9" s="2">
        <v>188</v>
      </c>
      <c r="P9" s="2">
        <v>232</v>
      </c>
      <c r="Q9" s="2">
        <v>271</v>
      </c>
      <c r="R9" s="2">
        <v>150</v>
      </c>
      <c r="S9" s="2">
        <v>0</v>
      </c>
      <c r="T9" s="3">
        <v>2423</v>
      </c>
      <c r="U9" s="3">
        <v>117220</v>
      </c>
      <c r="V9" s="2">
        <v>95.65</v>
      </c>
      <c r="W9" s="3">
        <v>33521</v>
      </c>
      <c r="X9" s="3">
        <v>26228</v>
      </c>
      <c r="Y9" s="2">
        <v>78.239999999999995</v>
      </c>
      <c r="Z9" s="3">
        <v>22221</v>
      </c>
      <c r="AA9" s="3">
        <v>3967</v>
      </c>
      <c r="AB9" s="2">
        <v>40</v>
      </c>
      <c r="AC9" s="3">
        <v>4007</v>
      </c>
      <c r="AD9" s="2">
        <v>15.28</v>
      </c>
      <c r="AE9" s="3">
        <v>3185</v>
      </c>
      <c r="AF9" s="2">
        <v>80.290000000000006</v>
      </c>
      <c r="AG9" s="3">
        <v>3136</v>
      </c>
      <c r="AH9" s="2">
        <v>49</v>
      </c>
      <c r="AI9" s="2">
        <v>29</v>
      </c>
      <c r="AJ9" s="2">
        <v>20</v>
      </c>
      <c r="AK9" s="2">
        <v>23</v>
      </c>
      <c r="AL9" s="2">
        <v>27</v>
      </c>
      <c r="AM9" s="2">
        <v>13</v>
      </c>
      <c r="AN9" s="2">
        <v>0</v>
      </c>
      <c r="AO9" s="2">
        <v>415</v>
      </c>
      <c r="AP9" s="3">
        <v>25357</v>
      </c>
      <c r="AQ9" s="2">
        <v>96.68</v>
      </c>
      <c r="AR9" s="3">
        <v>35944</v>
      </c>
      <c r="AS9" s="3">
        <v>29428</v>
      </c>
      <c r="AT9" s="2">
        <v>81.87</v>
      </c>
      <c r="AU9" s="3">
        <v>23664</v>
      </c>
      <c r="AV9" s="3">
        <v>5670</v>
      </c>
      <c r="AW9" s="2">
        <v>94</v>
      </c>
      <c r="AX9" s="3">
        <v>5764</v>
      </c>
      <c r="AY9" s="2">
        <v>19.59</v>
      </c>
      <c r="AZ9" s="3">
        <v>4489</v>
      </c>
      <c r="BA9" s="2">
        <v>79.17</v>
      </c>
      <c r="BB9" s="3">
        <v>4368</v>
      </c>
      <c r="BC9" s="2">
        <v>121</v>
      </c>
      <c r="BD9" s="2">
        <v>22</v>
      </c>
      <c r="BE9" s="2">
        <v>46</v>
      </c>
      <c r="BF9" s="2">
        <v>72</v>
      </c>
      <c r="BG9" s="2">
        <v>96</v>
      </c>
      <c r="BH9" s="2">
        <v>31</v>
      </c>
      <c r="BI9" s="2">
        <v>0</v>
      </c>
      <c r="BJ9" s="2">
        <v>582</v>
      </c>
      <c r="BK9" s="3">
        <v>28032</v>
      </c>
      <c r="BL9" s="2">
        <v>95.26</v>
      </c>
      <c r="BM9" s="3">
        <v>40352</v>
      </c>
      <c r="BN9" s="3">
        <v>32875</v>
      </c>
      <c r="BO9" s="2">
        <v>81.47</v>
      </c>
      <c r="BP9" s="3">
        <v>26844</v>
      </c>
      <c r="BQ9" s="3">
        <v>5903</v>
      </c>
      <c r="BR9" s="2">
        <v>128</v>
      </c>
      <c r="BS9" s="3">
        <v>6031</v>
      </c>
      <c r="BT9" s="2">
        <v>18.350000000000001</v>
      </c>
      <c r="BU9" s="3">
        <v>4609</v>
      </c>
      <c r="BV9" s="2">
        <v>78.08</v>
      </c>
      <c r="BW9" s="3">
        <v>4468</v>
      </c>
      <c r="BX9" s="2">
        <v>141</v>
      </c>
      <c r="BY9" s="2">
        <v>35</v>
      </c>
      <c r="BZ9" s="2">
        <v>65</v>
      </c>
      <c r="CA9" s="2">
        <v>90</v>
      </c>
      <c r="CB9" s="2">
        <v>95</v>
      </c>
      <c r="CC9" s="2">
        <v>68</v>
      </c>
      <c r="CD9" s="2">
        <v>0</v>
      </c>
      <c r="CE9" s="2">
        <v>707</v>
      </c>
      <c r="CF9" s="3">
        <v>31312</v>
      </c>
      <c r="CG9" s="2">
        <v>95.25</v>
      </c>
      <c r="CH9" s="3">
        <v>42479</v>
      </c>
      <c r="CI9" s="3">
        <v>34016</v>
      </c>
      <c r="CJ9" s="2">
        <v>80.08</v>
      </c>
      <c r="CK9" s="3">
        <v>28056</v>
      </c>
      <c r="CL9" s="3">
        <v>5840</v>
      </c>
      <c r="CM9" s="2">
        <v>120</v>
      </c>
      <c r="CN9" s="3">
        <v>5960</v>
      </c>
      <c r="CO9" s="2">
        <v>17.52</v>
      </c>
      <c r="CP9" s="3">
        <v>4555</v>
      </c>
      <c r="CQ9" s="2">
        <v>78</v>
      </c>
      <c r="CR9" s="3">
        <v>4463</v>
      </c>
      <c r="CS9" s="2">
        <v>93</v>
      </c>
      <c r="CT9" s="2">
        <v>15</v>
      </c>
      <c r="CU9" s="2">
        <v>57</v>
      </c>
      <c r="CV9" s="2">
        <v>47</v>
      </c>
      <c r="CW9" s="2">
        <v>53</v>
      </c>
      <c r="CX9" s="2">
        <v>38</v>
      </c>
      <c r="CY9" s="2">
        <v>0</v>
      </c>
      <c r="CZ9" s="2">
        <v>719</v>
      </c>
      <c r="DA9" s="3">
        <v>32519</v>
      </c>
      <c r="DB9" s="2">
        <v>95.6</v>
      </c>
    </row>
    <row r="10" spans="1:106" x14ac:dyDescent="0.25">
      <c r="A10" s="2" t="s">
        <v>34</v>
      </c>
      <c r="B10" s="3">
        <v>175102</v>
      </c>
      <c r="C10" s="3">
        <v>133930</v>
      </c>
      <c r="D10" s="2">
        <v>76.489999999999995</v>
      </c>
      <c r="E10" s="3">
        <v>120373</v>
      </c>
      <c r="F10" s="3">
        <v>13248</v>
      </c>
      <c r="G10" s="2">
        <v>309</v>
      </c>
      <c r="H10" s="3">
        <v>13557</v>
      </c>
      <c r="I10" s="2">
        <v>10.119999999999999</v>
      </c>
      <c r="J10" s="3">
        <v>8673</v>
      </c>
      <c r="K10" s="2">
        <v>65.47</v>
      </c>
      <c r="L10" s="3">
        <v>8494</v>
      </c>
      <c r="M10" s="2">
        <v>179</v>
      </c>
      <c r="N10" s="2">
        <v>42</v>
      </c>
      <c r="O10" s="2">
        <v>83</v>
      </c>
      <c r="P10" s="2">
        <v>102</v>
      </c>
      <c r="Q10" s="2">
        <v>113</v>
      </c>
      <c r="R10" s="2">
        <v>59</v>
      </c>
      <c r="S10" s="2">
        <v>0</v>
      </c>
      <c r="T10" s="2">
        <v>209</v>
      </c>
      <c r="U10" s="3">
        <v>128867</v>
      </c>
      <c r="V10" s="2">
        <v>96.22</v>
      </c>
      <c r="W10" s="3">
        <v>36636</v>
      </c>
      <c r="X10" s="3">
        <v>28072</v>
      </c>
      <c r="Y10" s="2">
        <v>76.62</v>
      </c>
      <c r="Z10" s="3">
        <v>25493</v>
      </c>
      <c r="AA10" s="3">
        <v>2535</v>
      </c>
      <c r="AB10" s="2">
        <v>44</v>
      </c>
      <c r="AC10" s="3">
        <v>2579</v>
      </c>
      <c r="AD10" s="2">
        <v>9.19</v>
      </c>
      <c r="AE10" s="3">
        <v>1635</v>
      </c>
      <c r="AF10" s="2">
        <v>64.5</v>
      </c>
      <c r="AG10" s="3">
        <v>1615</v>
      </c>
      <c r="AH10" s="2">
        <v>20</v>
      </c>
      <c r="AI10" s="2">
        <v>12</v>
      </c>
      <c r="AJ10" s="2">
        <v>10</v>
      </c>
      <c r="AK10" s="2">
        <v>6</v>
      </c>
      <c r="AL10" s="2">
        <v>9</v>
      </c>
      <c r="AM10" s="2">
        <v>4</v>
      </c>
      <c r="AN10" s="2">
        <v>0</v>
      </c>
      <c r="AO10" s="2">
        <v>28</v>
      </c>
      <c r="AP10" s="3">
        <v>27108</v>
      </c>
      <c r="AQ10" s="2">
        <v>96.57</v>
      </c>
      <c r="AR10" s="3">
        <v>42521</v>
      </c>
      <c r="AS10" s="3">
        <v>33310</v>
      </c>
      <c r="AT10" s="2">
        <v>78.34</v>
      </c>
      <c r="AU10" s="3">
        <v>29493</v>
      </c>
      <c r="AV10" s="3">
        <v>3753</v>
      </c>
      <c r="AW10" s="2">
        <v>64</v>
      </c>
      <c r="AX10" s="3">
        <v>3817</v>
      </c>
      <c r="AY10" s="2">
        <v>11.46</v>
      </c>
      <c r="AZ10" s="3">
        <v>2464</v>
      </c>
      <c r="BA10" s="2">
        <v>65.650000000000006</v>
      </c>
      <c r="BB10" s="3">
        <v>2396</v>
      </c>
      <c r="BC10" s="2">
        <v>68</v>
      </c>
      <c r="BD10" s="2">
        <v>12</v>
      </c>
      <c r="BE10" s="2">
        <v>26</v>
      </c>
      <c r="BF10" s="2">
        <v>44</v>
      </c>
      <c r="BG10" s="2">
        <v>52</v>
      </c>
      <c r="BH10" s="2">
        <v>13</v>
      </c>
      <c r="BI10" s="2">
        <v>0</v>
      </c>
      <c r="BJ10" s="2">
        <v>72</v>
      </c>
      <c r="BK10" s="3">
        <v>31889</v>
      </c>
      <c r="BL10" s="2">
        <v>95.73</v>
      </c>
      <c r="BM10" s="3">
        <v>46991</v>
      </c>
      <c r="BN10" s="3">
        <v>36435</v>
      </c>
      <c r="BO10" s="2">
        <v>77.540000000000006</v>
      </c>
      <c r="BP10" s="3">
        <v>32685</v>
      </c>
      <c r="BQ10" s="3">
        <v>3630</v>
      </c>
      <c r="BR10" s="2">
        <v>120</v>
      </c>
      <c r="BS10" s="3">
        <v>3750</v>
      </c>
      <c r="BT10" s="2">
        <v>10.29</v>
      </c>
      <c r="BU10" s="3">
        <v>2358</v>
      </c>
      <c r="BV10" s="2">
        <v>64.959999999999994</v>
      </c>
      <c r="BW10" s="3">
        <v>2300</v>
      </c>
      <c r="BX10" s="2">
        <v>58</v>
      </c>
      <c r="BY10" s="2">
        <v>8</v>
      </c>
      <c r="BZ10" s="2">
        <v>24</v>
      </c>
      <c r="CA10" s="2">
        <v>39</v>
      </c>
      <c r="CB10" s="2">
        <v>32</v>
      </c>
      <c r="CC10" s="2">
        <v>25</v>
      </c>
      <c r="CD10" s="2">
        <v>0</v>
      </c>
      <c r="CE10" s="2">
        <v>72</v>
      </c>
      <c r="CF10" s="3">
        <v>34985</v>
      </c>
      <c r="CG10" s="2">
        <v>96.02</v>
      </c>
      <c r="CH10" s="3">
        <v>48954</v>
      </c>
      <c r="CI10" s="3">
        <v>36113</v>
      </c>
      <c r="CJ10" s="2">
        <v>73.77</v>
      </c>
      <c r="CK10" s="3">
        <v>32702</v>
      </c>
      <c r="CL10" s="3">
        <v>3330</v>
      </c>
      <c r="CM10" s="2">
        <v>81</v>
      </c>
      <c r="CN10" s="3">
        <v>3411</v>
      </c>
      <c r="CO10" s="2">
        <v>9.4499999999999993</v>
      </c>
      <c r="CP10" s="3">
        <v>2216</v>
      </c>
      <c r="CQ10" s="2">
        <v>66.55</v>
      </c>
      <c r="CR10" s="3">
        <v>2183</v>
      </c>
      <c r="CS10" s="2">
        <v>33</v>
      </c>
      <c r="CT10" s="2">
        <v>10</v>
      </c>
      <c r="CU10" s="2">
        <v>23</v>
      </c>
      <c r="CV10" s="2">
        <v>13</v>
      </c>
      <c r="CW10" s="2">
        <v>20</v>
      </c>
      <c r="CX10" s="2">
        <v>17</v>
      </c>
      <c r="CY10" s="2">
        <v>0</v>
      </c>
      <c r="CZ10" s="2">
        <v>37</v>
      </c>
      <c r="DA10" s="3">
        <v>34885</v>
      </c>
      <c r="DB10" s="2">
        <v>96.6</v>
      </c>
    </row>
    <row r="11" spans="1:106" x14ac:dyDescent="0.25">
      <c r="A11" s="2" t="s">
        <v>35</v>
      </c>
      <c r="B11" s="3">
        <v>157054</v>
      </c>
      <c r="C11" s="3">
        <v>141453</v>
      </c>
      <c r="D11" s="2">
        <v>90.07</v>
      </c>
      <c r="E11" s="3">
        <v>108512</v>
      </c>
      <c r="F11" s="3">
        <v>32722</v>
      </c>
      <c r="G11" s="2">
        <v>219</v>
      </c>
      <c r="H11" s="3">
        <v>32941</v>
      </c>
      <c r="I11" s="2">
        <v>23.29</v>
      </c>
      <c r="J11" s="3">
        <v>28864</v>
      </c>
      <c r="K11" s="2">
        <v>88.21</v>
      </c>
      <c r="L11" s="3">
        <v>28555</v>
      </c>
      <c r="M11" s="2">
        <v>309</v>
      </c>
      <c r="N11" s="2">
        <v>110</v>
      </c>
      <c r="O11" s="2">
        <v>144</v>
      </c>
      <c r="P11" s="2">
        <v>163</v>
      </c>
      <c r="Q11" s="2">
        <v>199</v>
      </c>
      <c r="R11" s="2">
        <v>111</v>
      </c>
      <c r="S11" s="2">
        <v>0</v>
      </c>
      <c r="T11" s="3">
        <v>1604</v>
      </c>
      <c r="U11" s="3">
        <v>137067</v>
      </c>
      <c r="V11" s="2">
        <v>96.9</v>
      </c>
      <c r="W11" s="3">
        <v>35925</v>
      </c>
      <c r="X11" s="3">
        <v>31771</v>
      </c>
      <c r="Y11" s="2">
        <v>88.44</v>
      </c>
      <c r="Z11" s="3">
        <v>24327</v>
      </c>
      <c r="AA11" s="3">
        <v>7418</v>
      </c>
      <c r="AB11" s="2">
        <v>26</v>
      </c>
      <c r="AC11" s="3">
        <v>7444</v>
      </c>
      <c r="AD11" s="2">
        <v>23.43</v>
      </c>
      <c r="AE11" s="3">
        <v>6462</v>
      </c>
      <c r="AF11" s="2">
        <v>87.11</v>
      </c>
      <c r="AG11" s="3">
        <v>6406</v>
      </c>
      <c r="AH11" s="2">
        <v>56</v>
      </c>
      <c r="AI11" s="2">
        <v>44</v>
      </c>
      <c r="AJ11" s="2">
        <v>22</v>
      </c>
      <c r="AK11" s="2">
        <v>26</v>
      </c>
      <c r="AL11" s="2">
        <v>27</v>
      </c>
      <c r="AM11" s="2">
        <v>19</v>
      </c>
      <c r="AN11" s="2">
        <v>0</v>
      </c>
      <c r="AO11" s="2">
        <v>391</v>
      </c>
      <c r="AP11" s="3">
        <v>30733</v>
      </c>
      <c r="AQ11" s="2">
        <v>96.73</v>
      </c>
      <c r="AR11" s="3">
        <v>38251</v>
      </c>
      <c r="AS11" s="3">
        <v>34596</v>
      </c>
      <c r="AT11" s="2">
        <v>90.44</v>
      </c>
      <c r="AU11" s="3">
        <v>25937</v>
      </c>
      <c r="AV11" s="3">
        <v>8593</v>
      </c>
      <c r="AW11" s="2">
        <v>66</v>
      </c>
      <c r="AX11" s="3">
        <v>8659</v>
      </c>
      <c r="AY11" s="2">
        <v>25.03</v>
      </c>
      <c r="AZ11" s="3">
        <v>7580</v>
      </c>
      <c r="BA11" s="2">
        <v>88.21</v>
      </c>
      <c r="BB11" s="3">
        <v>7479</v>
      </c>
      <c r="BC11" s="2">
        <v>101</v>
      </c>
      <c r="BD11" s="2">
        <v>21</v>
      </c>
      <c r="BE11" s="2">
        <v>39</v>
      </c>
      <c r="BF11" s="2">
        <v>46</v>
      </c>
      <c r="BG11" s="2">
        <v>79</v>
      </c>
      <c r="BH11" s="2">
        <v>24</v>
      </c>
      <c r="BI11" s="2">
        <v>0</v>
      </c>
      <c r="BJ11" s="2">
        <v>405</v>
      </c>
      <c r="BK11" s="3">
        <v>33416</v>
      </c>
      <c r="BL11" s="2">
        <v>96.59</v>
      </c>
      <c r="BM11" s="3">
        <v>40694</v>
      </c>
      <c r="BN11" s="3">
        <v>37054</v>
      </c>
      <c r="BO11" s="2">
        <v>91.06</v>
      </c>
      <c r="BP11" s="3">
        <v>28779</v>
      </c>
      <c r="BQ11" s="3">
        <v>8207</v>
      </c>
      <c r="BR11" s="2">
        <v>68</v>
      </c>
      <c r="BS11" s="3">
        <v>8275</v>
      </c>
      <c r="BT11" s="2">
        <v>22.33</v>
      </c>
      <c r="BU11" s="3">
        <v>7303</v>
      </c>
      <c r="BV11" s="2">
        <v>88.99</v>
      </c>
      <c r="BW11" s="3">
        <v>7211</v>
      </c>
      <c r="BX11" s="2">
        <v>92</v>
      </c>
      <c r="BY11" s="2">
        <v>23</v>
      </c>
      <c r="BZ11" s="2">
        <v>43</v>
      </c>
      <c r="CA11" s="2">
        <v>57</v>
      </c>
      <c r="CB11" s="2">
        <v>57</v>
      </c>
      <c r="CC11" s="2">
        <v>42</v>
      </c>
      <c r="CD11" s="2">
        <v>0</v>
      </c>
      <c r="CE11" s="2">
        <v>376</v>
      </c>
      <c r="CF11" s="3">
        <v>35990</v>
      </c>
      <c r="CG11" s="2">
        <v>97.13</v>
      </c>
      <c r="CH11" s="3">
        <v>42184</v>
      </c>
      <c r="CI11" s="3">
        <v>38032</v>
      </c>
      <c r="CJ11" s="2">
        <v>90.16</v>
      </c>
      <c r="CK11" s="3">
        <v>29469</v>
      </c>
      <c r="CL11" s="3">
        <v>8504</v>
      </c>
      <c r="CM11" s="2">
        <v>59</v>
      </c>
      <c r="CN11" s="3">
        <v>8563</v>
      </c>
      <c r="CO11" s="2">
        <v>22.52</v>
      </c>
      <c r="CP11" s="3">
        <v>7519</v>
      </c>
      <c r="CQ11" s="2">
        <v>88.42</v>
      </c>
      <c r="CR11" s="3">
        <v>7459</v>
      </c>
      <c r="CS11" s="2">
        <v>60</v>
      </c>
      <c r="CT11" s="2">
        <v>22</v>
      </c>
      <c r="CU11" s="2">
        <v>40</v>
      </c>
      <c r="CV11" s="2">
        <v>34</v>
      </c>
      <c r="CW11" s="2">
        <v>36</v>
      </c>
      <c r="CX11" s="2">
        <v>26</v>
      </c>
      <c r="CY11" s="2">
        <v>0</v>
      </c>
      <c r="CZ11" s="2">
        <v>432</v>
      </c>
      <c r="DA11" s="3">
        <v>36928</v>
      </c>
      <c r="DB11" s="2">
        <v>97.1</v>
      </c>
    </row>
    <row r="12" spans="1:106" x14ac:dyDescent="0.25">
      <c r="A12" s="2" t="s">
        <v>36</v>
      </c>
      <c r="B12" s="3">
        <v>194326</v>
      </c>
      <c r="C12" s="3">
        <v>152751</v>
      </c>
      <c r="D12" s="2">
        <v>78.61</v>
      </c>
      <c r="E12" s="3">
        <v>135359</v>
      </c>
      <c r="F12" s="3">
        <v>17145</v>
      </c>
      <c r="G12" s="2">
        <v>247</v>
      </c>
      <c r="H12" s="3">
        <v>17392</v>
      </c>
      <c r="I12" s="2">
        <v>11.39</v>
      </c>
      <c r="J12" s="3">
        <v>10460</v>
      </c>
      <c r="K12" s="2">
        <v>61.01</v>
      </c>
      <c r="L12" s="3">
        <v>10323</v>
      </c>
      <c r="M12" s="2">
        <v>137</v>
      </c>
      <c r="N12" s="2">
        <v>46</v>
      </c>
      <c r="O12" s="2">
        <v>56</v>
      </c>
      <c r="P12" s="2">
        <v>64</v>
      </c>
      <c r="Q12" s="2">
        <v>81</v>
      </c>
      <c r="R12" s="2">
        <v>36</v>
      </c>
      <c r="S12" s="2">
        <v>0</v>
      </c>
      <c r="T12" s="2">
        <v>820</v>
      </c>
      <c r="U12" s="3">
        <v>145682</v>
      </c>
      <c r="V12" s="2">
        <v>95.37</v>
      </c>
      <c r="W12" s="3">
        <v>44697</v>
      </c>
      <c r="X12" s="3">
        <v>35353</v>
      </c>
      <c r="Y12" s="2">
        <v>79.09</v>
      </c>
      <c r="Z12" s="3">
        <v>31520</v>
      </c>
      <c r="AA12" s="3">
        <v>3795</v>
      </c>
      <c r="AB12" s="2">
        <v>38</v>
      </c>
      <c r="AC12" s="3">
        <v>3833</v>
      </c>
      <c r="AD12" s="2">
        <v>10.84</v>
      </c>
      <c r="AE12" s="3">
        <v>2364</v>
      </c>
      <c r="AF12" s="2">
        <v>62.29</v>
      </c>
      <c r="AG12" s="3">
        <v>2338</v>
      </c>
      <c r="AH12" s="2">
        <v>26</v>
      </c>
      <c r="AI12" s="2">
        <v>18</v>
      </c>
      <c r="AJ12" s="2">
        <v>8</v>
      </c>
      <c r="AK12" s="2">
        <v>12</v>
      </c>
      <c r="AL12" s="2">
        <v>9</v>
      </c>
      <c r="AM12" s="2">
        <v>5</v>
      </c>
      <c r="AN12" s="2">
        <v>0</v>
      </c>
      <c r="AO12" s="2">
        <v>168</v>
      </c>
      <c r="AP12" s="3">
        <v>33858</v>
      </c>
      <c r="AQ12" s="2">
        <v>95.77</v>
      </c>
      <c r="AR12" s="3">
        <v>47024</v>
      </c>
      <c r="AS12" s="3">
        <v>37684</v>
      </c>
      <c r="AT12" s="2">
        <v>80.14</v>
      </c>
      <c r="AU12" s="3">
        <v>32923</v>
      </c>
      <c r="AV12" s="3">
        <v>4690</v>
      </c>
      <c r="AW12" s="2">
        <v>71</v>
      </c>
      <c r="AX12" s="3">
        <v>4761</v>
      </c>
      <c r="AY12" s="2">
        <v>12.63</v>
      </c>
      <c r="AZ12" s="3">
        <v>2862</v>
      </c>
      <c r="BA12" s="2">
        <v>61.02</v>
      </c>
      <c r="BB12" s="3">
        <v>2808</v>
      </c>
      <c r="BC12" s="2">
        <v>54</v>
      </c>
      <c r="BD12" s="2">
        <v>14</v>
      </c>
      <c r="BE12" s="2">
        <v>19</v>
      </c>
      <c r="BF12" s="2">
        <v>28</v>
      </c>
      <c r="BG12" s="2">
        <v>40</v>
      </c>
      <c r="BH12" s="2">
        <v>11</v>
      </c>
      <c r="BI12" s="2">
        <v>0</v>
      </c>
      <c r="BJ12" s="2">
        <v>191</v>
      </c>
      <c r="BK12" s="3">
        <v>35731</v>
      </c>
      <c r="BL12" s="2">
        <v>94.82</v>
      </c>
      <c r="BM12" s="3">
        <v>49823</v>
      </c>
      <c r="BN12" s="3">
        <v>39591</v>
      </c>
      <c r="BO12" s="2">
        <v>79.459999999999994</v>
      </c>
      <c r="BP12" s="3">
        <v>35234</v>
      </c>
      <c r="BQ12" s="3">
        <v>4285</v>
      </c>
      <c r="BR12" s="2">
        <v>72</v>
      </c>
      <c r="BS12" s="3">
        <v>4357</v>
      </c>
      <c r="BT12" s="2">
        <v>11.01</v>
      </c>
      <c r="BU12" s="3">
        <v>2613</v>
      </c>
      <c r="BV12" s="2">
        <v>60.98</v>
      </c>
      <c r="BW12" s="3">
        <v>2581</v>
      </c>
      <c r="BX12" s="2">
        <v>32</v>
      </c>
      <c r="BY12" s="2">
        <v>10</v>
      </c>
      <c r="BZ12" s="2">
        <v>13</v>
      </c>
      <c r="CA12" s="2">
        <v>14</v>
      </c>
      <c r="CB12" s="2">
        <v>18</v>
      </c>
      <c r="CC12" s="2">
        <v>11</v>
      </c>
      <c r="CD12" s="2">
        <v>0</v>
      </c>
      <c r="CE12" s="2">
        <v>188</v>
      </c>
      <c r="CF12" s="3">
        <v>37815</v>
      </c>
      <c r="CG12" s="2">
        <v>95.51</v>
      </c>
      <c r="CH12" s="3">
        <v>52782</v>
      </c>
      <c r="CI12" s="3">
        <v>40123</v>
      </c>
      <c r="CJ12" s="2">
        <v>76.02</v>
      </c>
      <c r="CK12" s="3">
        <v>35682</v>
      </c>
      <c r="CL12" s="3">
        <v>4375</v>
      </c>
      <c r="CM12" s="2">
        <v>66</v>
      </c>
      <c r="CN12" s="3">
        <v>4441</v>
      </c>
      <c r="CO12" s="2">
        <v>11.07</v>
      </c>
      <c r="CP12" s="3">
        <v>2621</v>
      </c>
      <c r="CQ12" s="2">
        <v>59.91</v>
      </c>
      <c r="CR12" s="3">
        <v>2596</v>
      </c>
      <c r="CS12" s="2">
        <v>25</v>
      </c>
      <c r="CT12" s="2">
        <v>4</v>
      </c>
      <c r="CU12" s="2">
        <v>16</v>
      </c>
      <c r="CV12" s="2">
        <v>10</v>
      </c>
      <c r="CW12" s="2">
        <v>14</v>
      </c>
      <c r="CX12" s="2">
        <v>9</v>
      </c>
      <c r="CY12" s="2">
        <v>0</v>
      </c>
      <c r="CZ12" s="2">
        <v>273</v>
      </c>
      <c r="DA12" s="3">
        <v>38278</v>
      </c>
      <c r="DB12" s="2">
        <v>95.4</v>
      </c>
    </row>
    <row r="13" spans="1:106" x14ac:dyDescent="0.25">
      <c r="A13" s="2" t="s">
        <v>37</v>
      </c>
      <c r="B13" s="3">
        <v>214345</v>
      </c>
      <c r="C13" s="3">
        <v>181625</v>
      </c>
      <c r="D13" s="2">
        <v>84.73</v>
      </c>
      <c r="E13" s="3">
        <v>155293</v>
      </c>
      <c r="F13" s="3">
        <v>26040</v>
      </c>
      <c r="G13" s="2">
        <v>292</v>
      </c>
      <c r="H13" s="3">
        <v>26332</v>
      </c>
      <c r="I13" s="2">
        <v>14.5</v>
      </c>
      <c r="J13" s="3">
        <v>21972</v>
      </c>
      <c r="K13" s="2">
        <v>84.38</v>
      </c>
      <c r="L13" s="3">
        <v>21657</v>
      </c>
      <c r="M13" s="2">
        <v>315</v>
      </c>
      <c r="N13" s="2">
        <v>137</v>
      </c>
      <c r="O13" s="2">
        <v>166</v>
      </c>
      <c r="P13" s="2">
        <v>165</v>
      </c>
      <c r="Q13" s="2">
        <v>176</v>
      </c>
      <c r="R13" s="2">
        <v>116</v>
      </c>
      <c r="S13" s="2">
        <v>0</v>
      </c>
      <c r="T13" s="2">
        <v>0</v>
      </c>
      <c r="U13" s="3">
        <v>176950</v>
      </c>
      <c r="V13" s="2">
        <v>97.43</v>
      </c>
      <c r="W13" s="3">
        <v>48001</v>
      </c>
      <c r="X13" s="3">
        <v>40384</v>
      </c>
      <c r="Y13" s="2">
        <v>84.13</v>
      </c>
      <c r="Z13" s="3">
        <v>34656</v>
      </c>
      <c r="AA13" s="3">
        <v>5694</v>
      </c>
      <c r="AB13" s="2">
        <v>34</v>
      </c>
      <c r="AC13" s="3">
        <v>5728</v>
      </c>
      <c r="AD13" s="2">
        <v>14.18</v>
      </c>
      <c r="AE13" s="3">
        <v>4802</v>
      </c>
      <c r="AF13" s="2">
        <v>84.33</v>
      </c>
      <c r="AG13" s="3">
        <v>4748</v>
      </c>
      <c r="AH13" s="2">
        <v>54</v>
      </c>
      <c r="AI13" s="2">
        <v>46</v>
      </c>
      <c r="AJ13" s="2">
        <v>15</v>
      </c>
      <c r="AK13" s="2">
        <v>17</v>
      </c>
      <c r="AL13" s="2">
        <v>12</v>
      </c>
      <c r="AM13" s="2">
        <v>10</v>
      </c>
      <c r="AN13" s="2">
        <v>0</v>
      </c>
      <c r="AO13" s="2">
        <v>0</v>
      </c>
      <c r="AP13" s="3">
        <v>39404</v>
      </c>
      <c r="AQ13" s="2">
        <v>97.57</v>
      </c>
      <c r="AR13" s="3">
        <v>52067</v>
      </c>
      <c r="AS13" s="3">
        <v>44844</v>
      </c>
      <c r="AT13" s="2">
        <v>86.13</v>
      </c>
      <c r="AU13" s="3">
        <v>37684</v>
      </c>
      <c r="AV13" s="3">
        <v>7076</v>
      </c>
      <c r="AW13" s="2">
        <v>84</v>
      </c>
      <c r="AX13" s="3">
        <v>7160</v>
      </c>
      <c r="AY13" s="2">
        <v>15.97</v>
      </c>
      <c r="AZ13" s="3">
        <v>5932</v>
      </c>
      <c r="BA13" s="2">
        <v>83.83</v>
      </c>
      <c r="BB13" s="3">
        <v>5830</v>
      </c>
      <c r="BC13" s="2">
        <v>102</v>
      </c>
      <c r="BD13" s="2">
        <v>33</v>
      </c>
      <c r="BE13" s="2">
        <v>47</v>
      </c>
      <c r="BF13" s="2">
        <v>64</v>
      </c>
      <c r="BG13" s="2">
        <v>78</v>
      </c>
      <c r="BH13" s="2">
        <v>27</v>
      </c>
      <c r="BI13" s="2">
        <v>0</v>
      </c>
      <c r="BJ13" s="2">
        <v>0</v>
      </c>
      <c r="BK13" s="3">
        <v>43514</v>
      </c>
      <c r="BL13" s="2">
        <v>97.03</v>
      </c>
      <c r="BM13" s="3">
        <v>56102</v>
      </c>
      <c r="BN13" s="3">
        <v>48184</v>
      </c>
      <c r="BO13" s="2">
        <v>85.89</v>
      </c>
      <c r="BP13" s="3">
        <v>41252</v>
      </c>
      <c r="BQ13" s="3">
        <v>6841</v>
      </c>
      <c r="BR13" s="2">
        <v>91</v>
      </c>
      <c r="BS13" s="3">
        <v>6932</v>
      </c>
      <c r="BT13" s="2">
        <v>14.39</v>
      </c>
      <c r="BU13" s="3">
        <v>5775</v>
      </c>
      <c r="BV13" s="2">
        <v>84.42</v>
      </c>
      <c r="BW13" s="3">
        <v>5691</v>
      </c>
      <c r="BX13" s="2">
        <v>84</v>
      </c>
      <c r="BY13" s="2">
        <v>30</v>
      </c>
      <c r="BZ13" s="2">
        <v>48</v>
      </c>
      <c r="CA13" s="2">
        <v>50</v>
      </c>
      <c r="CB13" s="2">
        <v>49</v>
      </c>
      <c r="CC13" s="2">
        <v>45</v>
      </c>
      <c r="CD13" s="2">
        <v>0</v>
      </c>
      <c r="CE13" s="2">
        <v>0</v>
      </c>
      <c r="CF13" s="3">
        <v>46943</v>
      </c>
      <c r="CG13" s="2">
        <v>97.42</v>
      </c>
      <c r="CH13" s="3">
        <v>58175</v>
      </c>
      <c r="CI13" s="3">
        <v>48213</v>
      </c>
      <c r="CJ13" s="2">
        <v>82.88</v>
      </c>
      <c r="CK13" s="3">
        <v>41701</v>
      </c>
      <c r="CL13" s="3">
        <v>6429</v>
      </c>
      <c r="CM13" s="2">
        <v>83</v>
      </c>
      <c r="CN13" s="3">
        <v>6512</v>
      </c>
      <c r="CO13" s="2">
        <v>13.51</v>
      </c>
      <c r="CP13" s="3">
        <v>5463</v>
      </c>
      <c r="CQ13" s="2">
        <v>84.97</v>
      </c>
      <c r="CR13" s="3">
        <v>5388</v>
      </c>
      <c r="CS13" s="2">
        <v>75</v>
      </c>
      <c r="CT13" s="2">
        <v>28</v>
      </c>
      <c r="CU13" s="2">
        <v>56</v>
      </c>
      <c r="CV13" s="2">
        <v>34</v>
      </c>
      <c r="CW13" s="2">
        <v>37</v>
      </c>
      <c r="CX13" s="2">
        <v>34</v>
      </c>
      <c r="CY13" s="2">
        <v>0</v>
      </c>
      <c r="CZ13" s="2">
        <v>0</v>
      </c>
      <c r="DA13" s="3">
        <v>47089</v>
      </c>
      <c r="DB13" s="2">
        <v>97.67</v>
      </c>
    </row>
    <row r="14" spans="1:106" x14ac:dyDescent="0.25">
      <c r="A14" s="2" t="s">
        <v>38</v>
      </c>
      <c r="B14" s="3">
        <v>162042</v>
      </c>
      <c r="C14" s="3">
        <v>128849</v>
      </c>
      <c r="D14" s="2">
        <v>79.52</v>
      </c>
      <c r="E14" s="3">
        <v>103251</v>
      </c>
      <c r="F14" s="3">
        <v>25197</v>
      </c>
      <c r="G14" s="2">
        <v>401</v>
      </c>
      <c r="H14" s="3">
        <v>25598</v>
      </c>
      <c r="I14" s="2">
        <v>19.87</v>
      </c>
      <c r="J14" s="3">
        <v>18513</v>
      </c>
      <c r="K14" s="2">
        <v>73.47</v>
      </c>
      <c r="L14" s="3">
        <v>18361</v>
      </c>
      <c r="M14" s="2">
        <v>152</v>
      </c>
      <c r="N14" s="2">
        <v>55</v>
      </c>
      <c r="O14" s="2">
        <v>68</v>
      </c>
      <c r="P14" s="2">
        <v>73</v>
      </c>
      <c r="Q14" s="2">
        <v>83</v>
      </c>
      <c r="R14" s="2">
        <v>49</v>
      </c>
      <c r="S14" s="2">
        <v>0</v>
      </c>
      <c r="T14" s="2">
        <v>320</v>
      </c>
      <c r="U14" s="3">
        <v>121612</v>
      </c>
      <c r="V14" s="2">
        <v>94.38</v>
      </c>
      <c r="W14" s="3">
        <v>37781</v>
      </c>
      <c r="X14" s="3">
        <v>30174</v>
      </c>
      <c r="Y14" s="2">
        <v>79.87</v>
      </c>
      <c r="Z14" s="3">
        <v>24418</v>
      </c>
      <c r="AA14" s="3">
        <v>5670</v>
      </c>
      <c r="AB14" s="2">
        <v>86</v>
      </c>
      <c r="AC14" s="3">
        <v>5756</v>
      </c>
      <c r="AD14" s="2">
        <v>19.079999999999998</v>
      </c>
      <c r="AE14" s="3">
        <v>4150</v>
      </c>
      <c r="AF14" s="2">
        <v>73.19</v>
      </c>
      <c r="AG14" s="3">
        <v>4118</v>
      </c>
      <c r="AH14" s="2">
        <v>32</v>
      </c>
      <c r="AI14" s="2">
        <v>27</v>
      </c>
      <c r="AJ14" s="2">
        <v>7</v>
      </c>
      <c r="AK14" s="2">
        <v>10</v>
      </c>
      <c r="AL14" s="2">
        <v>10</v>
      </c>
      <c r="AM14" s="2">
        <v>6</v>
      </c>
      <c r="AN14" s="2">
        <v>0</v>
      </c>
      <c r="AO14" s="2">
        <v>78</v>
      </c>
      <c r="AP14" s="3">
        <v>28536</v>
      </c>
      <c r="AQ14" s="2">
        <v>94.57</v>
      </c>
      <c r="AR14" s="3">
        <v>39777</v>
      </c>
      <c r="AS14" s="3">
        <v>31865</v>
      </c>
      <c r="AT14" s="2">
        <v>80.11</v>
      </c>
      <c r="AU14" s="3">
        <v>24998</v>
      </c>
      <c r="AV14" s="3">
        <v>6740</v>
      </c>
      <c r="AW14" s="2">
        <v>127</v>
      </c>
      <c r="AX14" s="3">
        <v>6867</v>
      </c>
      <c r="AY14" s="2">
        <v>21.55</v>
      </c>
      <c r="AZ14" s="3">
        <v>4948</v>
      </c>
      <c r="BA14" s="2">
        <v>73.41</v>
      </c>
      <c r="BB14" s="3">
        <v>4893</v>
      </c>
      <c r="BC14" s="2">
        <v>55</v>
      </c>
      <c r="BD14" s="2">
        <v>10</v>
      </c>
      <c r="BE14" s="2">
        <v>19</v>
      </c>
      <c r="BF14" s="2">
        <v>26</v>
      </c>
      <c r="BG14" s="2">
        <v>38</v>
      </c>
      <c r="BH14" s="2">
        <v>8</v>
      </c>
      <c r="BI14" s="2">
        <v>0</v>
      </c>
      <c r="BJ14" s="2">
        <v>78</v>
      </c>
      <c r="BK14" s="3">
        <v>29891</v>
      </c>
      <c r="BL14" s="2">
        <v>93.81</v>
      </c>
      <c r="BM14" s="3">
        <v>41552</v>
      </c>
      <c r="BN14" s="3">
        <v>33299</v>
      </c>
      <c r="BO14" s="2">
        <v>80.14</v>
      </c>
      <c r="BP14" s="3">
        <v>26787</v>
      </c>
      <c r="BQ14" s="3">
        <v>6408</v>
      </c>
      <c r="BR14" s="2">
        <v>104</v>
      </c>
      <c r="BS14" s="3">
        <v>6512</v>
      </c>
      <c r="BT14" s="2">
        <v>19.559999999999999</v>
      </c>
      <c r="BU14" s="3">
        <v>4677</v>
      </c>
      <c r="BV14" s="2">
        <v>72.989999999999995</v>
      </c>
      <c r="BW14" s="3">
        <v>4641</v>
      </c>
      <c r="BX14" s="2">
        <v>36</v>
      </c>
      <c r="BY14" s="2">
        <v>11</v>
      </c>
      <c r="BZ14" s="2">
        <v>21</v>
      </c>
      <c r="CA14" s="2">
        <v>22</v>
      </c>
      <c r="CB14" s="2">
        <v>18</v>
      </c>
      <c r="CC14" s="2">
        <v>18</v>
      </c>
      <c r="CD14" s="2">
        <v>0</v>
      </c>
      <c r="CE14" s="2">
        <v>89</v>
      </c>
      <c r="CF14" s="3">
        <v>31428</v>
      </c>
      <c r="CG14" s="2">
        <v>94.38</v>
      </c>
      <c r="CH14" s="3">
        <v>42932</v>
      </c>
      <c r="CI14" s="3">
        <v>33511</v>
      </c>
      <c r="CJ14" s="2">
        <v>78.06</v>
      </c>
      <c r="CK14" s="3">
        <v>27048</v>
      </c>
      <c r="CL14" s="3">
        <v>6379</v>
      </c>
      <c r="CM14" s="2">
        <v>84</v>
      </c>
      <c r="CN14" s="3">
        <v>6463</v>
      </c>
      <c r="CO14" s="2">
        <v>19.29</v>
      </c>
      <c r="CP14" s="3">
        <v>4738</v>
      </c>
      <c r="CQ14" s="2">
        <v>74.27</v>
      </c>
      <c r="CR14" s="3">
        <v>4709</v>
      </c>
      <c r="CS14" s="2">
        <v>29</v>
      </c>
      <c r="CT14" s="2">
        <v>7</v>
      </c>
      <c r="CU14" s="2">
        <v>21</v>
      </c>
      <c r="CV14" s="2">
        <v>15</v>
      </c>
      <c r="CW14" s="2">
        <v>17</v>
      </c>
      <c r="CX14" s="2">
        <v>17</v>
      </c>
      <c r="CY14" s="2">
        <v>0</v>
      </c>
      <c r="CZ14" s="2">
        <v>75</v>
      </c>
      <c r="DA14" s="3">
        <v>31757</v>
      </c>
      <c r="DB14" s="2">
        <v>94.77</v>
      </c>
    </row>
    <row r="15" spans="1:106" x14ac:dyDescent="0.25">
      <c r="A15" s="2" t="s">
        <v>39</v>
      </c>
      <c r="B15" s="3">
        <v>157971</v>
      </c>
      <c r="C15" s="3">
        <v>113855</v>
      </c>
      <c r="D15" s="2">
        <v>72.069999999999993</v>
      </c>
      <c r="E15" s="3">
        <v>88787</v>
      </c>
      <c r="F15" s="3">
        <v>24785</v>
      </c>
      <c r="G15" s="2">
        <v>283</v>
      </c>
      <c r="H15" s="3">
        <v>25068</v>
      </c>
      <c r="I15" s="2">
        <v>22.02</v>
      </c>
      <c r="J15" s="3">
        <v>18255</v>
      </c>
      <c r="K15" s="2">
        <v>73.650000000000006</v>
      </c>
      <c r="L15" s="3">
        <v>17886</v>
      </c>
      <c r="M15" s="2">
        <v>369</v>
      </c>
      <c r="N15" s="2">
        <v>117</v>
      </c>
      <c r="O15" s="2">
        <v>176</v>
      </c>
      <c r="P15" s="2">
        <v>193</v>
      </c>
      <c r="Q15" s="2">
        <v>209</v>
      </c>
      <c r="R15" s="2">
        <v>119</v>
      </c>
      <c r="S15" s="2">
        <v>0</v>
      </c>
      <c r="T15" s="3">
        <v>1548</v>
      </c>
      <c r="U15" s="3">
        <v>106673</v>
      </c>
      <c r="V15" s="2">
        <v>93.69</v>
      </c>
      <c r="W15" s="3">
        <v>35598</v>
      </c>
      <c r="X15" s="3">
        <v>27004</v>
      </c>
      <c r="Y15" s="2">
        <v>75.86</v>
      </c>
      <c r="Z15" s="3">
        <v>21774</v>
      </c>
      <c r="AA15" s="3">
        <v>5183</v>
      </c>
      <c r="AB15" s="2">
        <v>47</v>
      </c>
      <c r="AC15" s="3">
        <v>5230</v>
      </c>
      <c r="AD15" s="2">
        <v>19.37</v>
      </c>
      <c r="AE15" s="3">
        <v>3846</v>
      </c>
      <c r="AF15" s="2">
        <v>74.2</v>
      </c>
      <c r="AG15" s="3">
        <v>3783</v>
      </c>
      <c r="AH15" s="2">
        <v>63</v>
      </c>
      <c r="AI15" s="2">
        <v>46</v>
      </c>
      <c r="AJ15" s="2">
        <v>18</v>
      </c>
      <c r="AK15" s="2">
        <v>15</v>
      </c>
      <c r="AL15" s="2">
        <v>20</v>
      </c>
      <c r="AM15" s="2">
        <v>11</v>
      </c>
      <c r="AN15" s="2">
        <v>0</v>
      </c>
      <c r="AO15" s="2">
        <v>364</v>
      </c>
      <c r="AP15" s="3">
        <v>25557</v>
      </c>
      <c r="AQ15" s="2">
        <v>94.64</v>
      </c>
      <c r="AR15" s="3">
        <v>38806</v>
      </c>
      <c r="AS15" s="3">
        <v>29084</v>
      </c>
      <c r="AT15" s="2">
        <v>74.95</v>
      </c>
      <c r="AU15" s="3">
        <v>22659</v>
      </c>
      <c r="AV15" s="3">
        <v>6365</v>
      </c>
      <c r="AW15" s="2">
        <v>60</v>
      </c>
      <c r="AX15" s="3">
        <v>6425</v>
      </c>
      <c r="AY15" s="2">
        <v>22.09</v>
      </c>
      <c r="AZ15" s="3">
        <v>4563</v>
      </c>
      <c r="BA15" s="2">
        <v>71.69</v>
      </c>
      <c r="BB15" s="3">
        <v>4448</v>
      </c>
      <c r="BC15" s="2">
        <v>115</v>
      </c>
      <c r="BD15" s="2">
        <v>20</v>
      </c>
      <c r="BE15" s="2">
        <v>38</v>
      </c>
      <c r="BF15" s="2">
        <v>60</v>
      </c>
      <c r="BG15" s="2">
        <v>83</v>
      </c>
      <c r="BH15" s="2">
        <v>15</v>
      </c>
      <c r="BI15" s="2">
        <v>0</v>
      </c>
      <c r="BJ15" s="2">
        <v>460</v>
      </c>
      <c r="BK15" s="3">
        <v>27107</v>
      </c>
      <c r="BL15" s="2">
        <v>93.2</v>
      </c>
      <c r="BM15" s="3">
        <v>40837</v>
      </c>
      <c r="BN15" s="3">
        <v>29633</v>
      </c>
      <c r="BO15" s="2">
        <v>72.56</v>
      </c>
      <c r="BP15" s="3">
        <v>22943</v>
      </c>
      <c r="BQ15" s="3">
        <v>6606</v>
      </c>
      <c r="BR15" s="2">
        <v>84</v>
      </c>
      <c r="BS15" s="3">
        <v>6690</v>
      </c>
      <c r="BT15" s="2">
        <v>22.58</v>
      </c>
      <c r="BU15" s="3">
        <v>4875</v>
      </c>
      <c r="BV15" s="2">
        <v>73.8</v>
      </c>
      <c r="BW15" s="3">
        <v>4765</v>
      </c>
      <c r="BX15" s="2">
        <v>110</v>
      </c>
      <c r="BY15" s="2">
        <v>32</v>
      </c>
      <c r="BZ15" s="2">
        <v>59</v>
      </c>
      <c r="CA15" s="2">
        <v>70</v>
      </c>
      <c r="CB15" s="2">
        <v>62</v>
      </c>
      <c r="CC15" s="2">
        <v>54</v>
      </c>
      <c r="CD15" s="2">
        <v>0</v>
      </c>
      <c r="CE15" s="2">
        <v>377</v>
      </c>
      <c r="CF15" s="3">
        <v>27708</v>
      </c>
      <c r="CG15" s="2">
        <v>93.5</v>
      </c>
      <c r="CH15" s="3">
        <v>42730</v>
      </c>
      <c r="CI15" s="3">
        <v>28134</v>
      </c>
      <c r="CJ15" s="2">
        <v>65.84</v>
      </c>
      <c r="CK15" s="3">
        <v>21411</v>
      </c>
      <c r="CL15" s="3">
        <v>6631</v>
      </c>
      <c r="CM15" s="2">
        <v>92</v>
      </c>
      <c r="CN15" s="3">
        <v>6723</v>
      </c>
      <c r="CO15" s="2">
        <v>23.9</v>
      </c>
      <c r="CP15" s="3">
        <v>4971</v>
      </c>
      <c r="CQ15" s="2">
        <v>74.97</v>
      </c>
      <c r="CR15" s="3">
        <v>4890</v>
      </c>
      <c r="CS15" s="2">
        <v>81</v>
      </c>
      <c r="CT15" s="2">
        <v>19</v>
      </c>
      <c r="CU15" s="2">
        <v>61</v>
      </c>
      <c r="CV15" s="2">
        <v>48</v>
      </c>
      <c r="CW15" s="2">
        <v>44</v>
      </c>
      <c r="CX15" s="2">
        <v>39</v>
      </c>
      <c r="CY15" s="2">
        <v>0</v>
      </c>
      <c r="CZ15" s="2">
        <v>347</v>
      </c>
      <c r="DA15" s="3">
        <v>26301</v>
      </c>
      <c r="DB15" s="2">
        <v>93.48</v>
      </c>
    </row>
    <row r="16" spans="1:106" x14ac:dyDescent="0.25">
      <c r="A16" s="2" t="s">
        <v>40</v>
      </c>
      <c r="B16" s="3">
        <v>205417</v>
      </c>
      <c r="C16" s="3">
        <v>186677</v>
      </c>
      <c r="D16" s="2">
        <v>90.88</v>
      </c>
      <c r="E16" s="3">
        <v>148359</v>
      </c>
      <c r="F16" s="3">
        <v>37989</v>
      </c>
      <c r="G16" s="2">
        <v>329</v>
      </c>
      <c r="H16" s="3">
        <v>38318</v>
      </c>
      <c r="I16" s="2">
        <v>20.53</v>
      </c>
      <c r="J16" s="3">
        <v>33438</v>
      </c>
      <c r="K16" s="2">
        <v>88.02</v>
      </c>
      <c r="L16" s="3">
        <v>32738</v>
      </c>
      <c r="M16" s="2">
        <v>701</v>
      </c>
      <c r="N16" s="2">
        <v>321</v>
      </c>
      <c r="O16" s="2">
        <v>364</v>
      </c>
      <c r="P16" s="2">
        <v>338</v>
      </c>
      <c r="Q16" s="2">
        <v>397</v>
      </c>
      <c r="R16" s="2">
        <v>267</v>
      </c>
      <c r="S16" s="2">
        <v>0</v>
      </c>
      <c r="T16" s="3">
        <v>1293</v>
      </c>
      <c r="U16" s="3">
        <v>181097</v>
      </c>
      <c r="V16" s="2">
        <v>97.01</v>
      </c>
      <c r="W16" s="3">
        <v>48225</v>
      </c>
      <c r="X16" s="3">
        <v>43553</v>
      </c>
      <c r="Y16" s="2">
        <v>90.31</v>
      </c>
      <c r="Z16" s="3">
        <v>35302</v>
      </c>
      <c r="AA16" s="3">
        <v>8205</v>
      </c>
      <c r="AB16" s="2">
        <v>46</v>
      </c>
      <c r="AC16" s="3">
        <v>8251</v>
      </c>
      <c r="AD16" s="2">
        <v>18.940000000000001</v>
      </c>
      <c r="AE16" s="3">
        <v>7201</v>
      </c>
      <c r="AF16" s="2">
        <v>87.76</v>
      </c>
      <c r="AG16" s="3">
        <v>7071</v>
      </c>
      <c r="AH16" s="2">
        <v>130</v>
      </c>
      <c r="AI16" s="2">
        <v>96</v>
      </c>
      <c r="AJ16" s="2">
        <v>50</v>
      </c>
      <c r="AK16" s="2">
        <v>40</v>
      </c>
      <c r="AL16" s="2">
        <v>46</v>
      </c>
      <c r="AM16" s="2">
        <v>29</v>
      </c>
      <c r="AN16" s="2">
        <v>0</v>
      </c>
      <c r="AO16" s="2">
        <v>261</v>
      </c>
      <c r="AP16" s="3">
        <v>42373</v>
      </c>
      <c r="AQ16" s="2">
        <v>97.29</v>
      </c>
      <c r="AR16" s="3">
        <v>50032</v>
      </c>
      <c r="AS16" s="3">
        <v>45671</v>
      </c>
      <c r="AT16" s="2">
        <v>91.28</v>
      </c>
      <c r="AU16" s="3">
        <v>35884</v>
      </c>
      <c r="AV16" s="3">
        <v>9709</v>
      </c>
      <c r="AW16" s="2">
        <v>78</v>
      </c>
      <c r="AX16" s="3">
        <v>9787</v>
      </c>
      <c r="AY16" s="2">
        <v>21.43</v>
      </c>
      <c r="AZ16" s="3">
        <v>8527</v>
      </c>
      <c r="BA16" s="2">
        <v>87.83</v>
      </c>
      <c r="BB16" s="3">
        <v>8319</v>
      </c>
      <c r="BC16" s="2">
        <v>209</v>
      </c>
      <c r="BD16" s="2">
        <v>67</v>
      </c>
      <c r="BE16" s="2">
        <v>74</v>
      </c>
      <c r="BF16" s="2">
        <v>105</v>
      </c>
      <c r="BG16" s="2">
        <v>149</v>
      </c>
      <c r="BH16" s="2">
        <v>38</v>
      </c>
      <c r="BI16" s="2">
        <v>0</v>
      </c>
      <c r="BJ16" s="2">
        <v>355</v>
      </c>
      <c r="BK16" s="3">
        <v>44203</v>
      </c>
      <c r="BL16" s="2">
        <v>96.79</v>
      </c>
      <c r="BM16" s="3">
        <v>52428</v>
      </c>
      <c r="BN16" s="3">
        <v>47935</v>
      </c>
      <c r="BO16" s="2">
        <v>91.43</v>
      </c>
      <c r="BP16" s="3">
        <v>38058</v>
      </c>
      <c r="BQ16" s="3">
        <v>9775</v>
      </c>
      <c r="BR16" s="2">
        <v>102</v>
      </c>
      <c r="BS16" s="3">
        <v>9877</v>
      </c>
      <c r="BT16" s="2">
        <v>20.6</v>
      </c>
      <c r="BU16" s="3">
        <v>8614</v>
      </c>
      <c r="BV16" s="2">
        <v>88.12</v>
      </c>
      <c r="BW16" s="3">
        <v>8435</v>
      </c>
      <c r="BX16" s="2">
        <v>179</v>
      </c>
      <c r="BY16" s="2">
        <v>87</v>
      </c>
      <c r="BZ16" s="2">
        <v>91</v>
      </c>
      <c r="CA16" s="2">
        <v>115</v>
      </c>
      <c r="CB16" s="2">
        <v>118</v>
      </c>
      <c r="CC16" s="2">
        <v>109</v>
      </c>
      <c r="CD16" s="2">
        <v>0</v>
      </c>
      <c r="CE16" s="2">
        <v>338</v>
      </c>
      <c r="CF16" s="3">
        <v>46493</v>
      </c>
      <c r="CG16" s="2">
        <v>96.99</v>
      </c>
      <c r="CH16" s="3">
        <v>54732</v>
      </c>
      <c r="CI16" s="3">
        <v>49518</v>
      </c>
      <c r="CJ16" s="2">
        <v>90.47</v>
      </c>
      <c r="CK16" s="3">
        <v>39115</v>
      </c>
      <c r="CL16" s="3">
        <v>10300</v>
      </c>
      <c r="CM16" s="2">
        <v>103</v>
      </c>
      <c r="CN16" s="3">
        <v>10403</v>
      </c>
      <c r="CO16" s="2">
        <v>21.01</v>
      </c>
      <c r="CP16" s="3">
        <v>9096</v>
      </c>
      <c r="CQ16" s="2">
        <v>88.31</v>
      </c>
      <c r="CR16" s="3">
        <v>8913</v>
      </c>
      <c r="CS16" s="2">
        <v>183</v>
      </c>
      <c r="CT16" s="2">
        <v>71</v>
      </c>
      <c r="CU16" s="2">
        <v>149</v>
      </c>
      <c r="CV16" s="2">
        <v>78</v>
      </c>
      <c r="CW16" s="2">
        <v>84</v>
      </c>
      <c r="CX16" s="2">
        <v>91</v>
      </c>
      <c r="CY16" s="2">
        <v>0</v>
      </c>
      <c r="CZ16" s="2">
        <v>339</v>
      </c>
      <c r="DA16" s="3">
        <v>48028</v>
      </c>
      <c r="DB16" s="2">
        <v>96.99</v>
      </c>
    </row>
    <row r="17" spans="2:2" x14ac:dyDescent="0.25">
      <c r="B17" s="5">
        <f>SUM(B5:B16)</f>
        <v>1893854</v>
      </c>
    </row>
  </sheetData>
  <mergeCells count="91">
    <mergeCell ref="CH1:DB1"/>
    <mergeCell ref="B2:B4"/>
    <mergeCell ref="C2:C4"/>
    <mergeCell ref="D2:D4"/>
    <mergeCell ref="E2:E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AX2:AX4"/>
    <mergeCell ref="AY2:AY4"/>
    <mergeCell ref="AZ2:BJ2"/>
    <mergeCell ref="BK2:BK4"/>
    <mergeCell ref="BL2:BL4"/>
    <mergeCell ref="BM2:BM4"/>
    <mergeCell ref="BJ3:BJ4"/>
    <mergeCell ref="BN2:BN4"/>
    <mergeCell ref="BO2:BO4"/>
    <mergeCell ref="BP2:BP4"/>
    <mergeCell ref="BQ2:BQ4"/>
    <mergeCell ref="BR2:BR4"/>
    <mergeCell ref="BT2:BT4"/>
    <mergeCell ref="BU2:CE2"/>
    <mergeCell ref="CF2:CF4"/>
    <mergeCell ref="CG2:CG4"/>
    <mergeCell ref="CH2:CH4"/>
    <mergeCell ref="BU3:BU4"/>
    <mergeCell ref="BV3:BV4"/>
    <mergeCell ref="BW3:BW4"/>
    <mergeCell ref="BX3:CC3"/>
    <mergeCell ref="BI3:BI4"/>
    <mergeCell ref="CP2:CZ2"/>
    <mergeCell ref="DA2:DA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{worksheet}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Lenovo1</cp:lastModifiedBy>
  <dcterms:created xsi:type="dcterms:W3CDTF">2019-02-16T05:10:34Z</dcterms:created>
  <dcterms:modified xsi:type="dcterms:W3CDTF">2019-02-16T05:43:09Z</dcterms:modified>
</cp:coreProperties>
</file>